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28680" yWindow="65416" windowWidth="29040" windowHeight="15840" activeTab="2"/>
  </bookViews>
  <sheets>
    <sheet name="Instructions" sheetId="17" r:id="rId1"/>
    <sheet name="Proposed Budget" sheetId="16" r:id="rId2"/>
    <sheet name="Narrative" sheetId="14" r:id="rId3"/>
    <sheet name="Y1" sheetId="9" state="hidden" r:id="rId4"/>
    <sheet name="Y2" sheetId="8" state="hidden" r:id="rId5"/>
    <sheet name="Y3" sheetId="11" state="hidden" r:id="rId6"/>
  </sheets>
  <definedNames/>
  <calcPr calcId="191029"/>
  <extLst/>
</workbook>
</file>

<file path=xl/comments4.xml><?xml version="1.0" encoding="utf-8"?>
<comments xmlns="http://schemas.openxmlformats.org/spreadsheetml/2006/main">
  <authors>
    <author>Laura Moyer</author>
  </authors>
  <commentList>
    <comment ref="B8" authorId="0">
      <text>
        <r>
          <rPr>
            <b/>
            <sz val="9"/>
            <rFont val="Tahoma"/>
            <family val="2"/>
          </rPr>
          <t xml:space="preserve">These figures come from columns C&amp;D on the Proposal Budget tab. </t>
        </r>
      </text>
    </comment>
    <comment ref="S8" authorId="0">
      <text>
        <r>
          <rPr>
            <b/>
            <sz val="9"/>
            <rFont val="Tahoma"/>
            <family val="2"/>
          </rPr>
          <t xml:space="preserve">Input the project's proposed Year 2 budget. Total will likely match the original Year 2 Budget with year 1 Carryover added but may not as Projects are not required to spend all available funding.  </t>
        </r>
      </text>
    </comment>
    <comment ref="H9" authorId="0">
      <text>
        <r>
          <rPr>
            <b/>
            <sz val="9"/>
            <rFont val="Arial"/>
            <family val="2"/>
          </rPr>
          <t xml:space="preserve">Compare the budgeted columns (B,C) to the actual columns (D,E) and provide a brief explanation for any line item that varies by 5% or more between the columns. </t>
        </r>
      </text>
    </comment>
  </commentList>
</comments>
</file>

<file path=xl/comments5.xml><?xml version="1.0" encoding="utf-8"?>
<comments xmlns="http://schemas.openxmlformats.org/spreadsheetml/2006/main">
  <authors>
    <author>Laura Moyer</author>
  </authors>
  <commentList>
    <comment ref="B8" authorId="0">
      <text>
        <r>
          <rPr>
            <b/>
            <sz val="9"/>
            <rFont val="Tahoma"/>
            <family val="2"/>
          </rPr>
          <t xml:space="preserve">Numbers come from Year 1 report, columns T &amp; U. </t>
        </r>
      </text>
    </comment>
    <comment ref="D8" authorId="0">
      <text>
        <r>
          <rPr>
            <b/>
            <sz val="9"/>
            <rFont val="Tahoma"/>
            <family val="2"/>
          </rPr>
          <t>Unused funds from Year 1</t>
        </r>
      </text>
    </comment>
    <comment ref="S8" authorId="0">
      <text>
        <r>
          <rPr>
            <b/>
            <sz val="9"/>
            <rFont val="Tahoma"/>
            <family val="2"/>
          </rPr>
          <t xml:space="preserve">Input the project's proposed Year 3 budget. Totals will likely match the Year 3 budget with Year2 Carryover added but may not as Projects are not required to spend all available funding.  </t>
        </r>
      </text>
    </comment>
    <comment ref="H9" authorId="0">
      <text>
        <r>
          <rPr>
            <b/>
            <sz val="9"/>
            <rFont val="Arial"/>
            <family val="2"/>
          </rPr>
          <t xml:space="preserve">Compare the budgeted columns (B,C) to the actual columns (D,E) and provide a brief explanation for any line item that varies by 5% or more between the columns. </t>
        </r>
      </text>
    </comment>
  </commentList>
</comments>
</file>

<file path=xl/comments6.xml><?xml version="1.0" encoding="utf-8"?>
<comments xmlns="http://schemas.openxmlformats.org/spreadsheetml/2006/main">
  <authors>
    <author>Laura Moyer</author>
  </authors>
  <commentList>
    <comment ref="B8" authorId="0">
      <text>
        <r>
          <rPr>
            <b/>
            <sz val="9"/>
            <rFont val="Tahoma"/>
            <family val="2"/>
          </rPr>
          <t>Originally budgeted in proposal</t>
        </r>
      </text>
    </comment>
    <comment ref="D8" authorId="0">
      <text>
        <r>
          <rPr>
            <b/>
            <sz val="9"/>
            <rFont val="Tahoma"/>
            <family val="2"/>
          </rPr>
          <t>Unused funds from Year 2</t>
        </r>
      </text>
    </comment>
    <comment ref="F8" authorId="0">
      <text>
        <r>
          <rPr>
            <b/>
            <sz val="9"/>
            <rFont val="Tahoma"/>
            <family val="2"/>
          </rPr>
          <t>Available for use in Year 3</t>
        </r>
      </text>
    </comment>
    <comment ref="H9" authorId="0">
      <text>
        <r>
          <rPr>
            <b/>
            <sz val="9"/>
            <rFont val="Arial"/>
            <family val="2"/>
          </rPr>
          <t xml:space="preserve">Compare the budgeted columns (B,C) to the actual columns (D,E) and provide a brief explanation for any line item that varies by 5% or more between the columns. </t>
        </r>
      </text>
    </comment>
  </commentList>
</comments>
</file>

<file path=xl/sharedStrings.xml><?xml version="1.0" encoding="utf-8"?>
<sst xmlns="http://schemas.openxmlformats.org/spreadsheetml/2006/main" count="238" uniqueCount="97">
  <si>
    <t>Personnel</t>
  </si>
  <si>
    <t>Travel</t>
  </si>
  <si>
    <t>Contractual Services</t>
  </si>
  <si>
    <t>Office Expenses</t>
  </si>
  <si>
    <t>Other</t>
  </si>
  <si>
    <t>CMSP Health Systems Development Grant Program</t>
  </si>
  <si>
    <t>Equipment</t>
  </si>
  <si>
    <t>Budget Template - Detail Budget</t>
  </si>
  <si>
    <t>February 1, 2020 - January 31, 2021</t>
  </si>
  <si>
    <t>Quantity</t>
  </si>
  <si>
    <t>CMSP</t>
  </si>
  <si>
    <t>In-Kind</t>
  </si>
  <si>
    <t>Total</t>
  </si>
  <si>
    <t>Year 1 Actual</t>
  </si>
  <si>
    <t>Grantee</t>
  </si>
  <si>
    <t>NA</t>
  </si>
  <si>
    <t>Year 1 Carryover</t>
  </si>
  <si>
    <t>Year 1 Budgeted</t>
  </si>
  <si>
    <t>Year 2 Carryover</t>
  </si>
  <si>
    <t>Year 2 Budgeted</t>
  </si>
  <si>
    <t>Year 2:</t>
  </si>
  <si>
    <t>Year 1:</t>
  </si>
  <si>
    <t>Updated Year 2 Budget</t>
  </si>
  <si>
    <t>Updated Year 3 Budget</t>
  </si>
  <si>
    <t>Personnel:</t>
  </si>
  <si>
    <t>Explanation(s) for expense item(s) that varies by more than 5% from budget</t>
  </si>
  <si>
    <t>Office Expenses:</t>
  </si>
  <si>
    <r>
      <t>Category</t>
    </r>
    <r>
      <rPr>
        <sz val="10"/>
        <color indexed="8"/>
        <rFont val="Arial"/>
        <family val="2"/>
      </rPr>
      <t xml:space="preserve">                               Item/Service</t>
    </r>
  </si>
  <si>
    <t>Training</t>
  </si>
  <si>
    <t>Contractual Services:</t>
  </si>
  <si>
    <t>Training:</t>
  </si>
  <si>
    <t>Equipement</t>
  </si>
  <si>
    <t>Received</t>
  </si>
  <si>
    <t>Expended</t>
  </si>
  <si>
    <t>Remaining</t>
  </si>
  <si>
    <t>CMSP Funds To Date</t>
  </si>
  <si>
    <t>February 1, 2021 - January 31, 2022</t>
  </si>
  <si>
    <t>Year 2 Actual</t>
  </si>
  <si>
    <t>Year 3 Actual</t>
  </si>
  <si>
    <t>Unused Funding</t>
  </si>
  <si>
    <t>Year 3 Budget</t>
  </si>
  <si>
    <t>Period</t>
  </si>
  <si>
    <t>Applicant</t>
  </si>
  <si>
    <t>Staff</t>
  </si>
  <si>
    <t>X</t>
  </si>
  <si>
    <t>Administrative Overhead Expenses</t>
  </si>
  <si>
    <t>Application Round</t>
  </si>
  <si>
    <t>Fiscal Contact email</t>
  </si>
  <si>
    <t>Description</t>
  </si>
  <si>
    <t>Contractor Name</t>
  </si>
  <si>
    <t>Item</t>
  </si>
  <si>
    <t>Implementation Grant Budget Narrative</t>
  </si>
  <si>
    <t xml:space="preserve">Flight, hotel, meal and Uber expenses to attend P.A.T.H. training in  Anaheim, CA. March 4-8,2022. Individual expenses listed in Proposal Budget tab. </t>
  </si>
  <si>
    <t>x</t>
  </si>
  <si>
    <t>Title</t>
  </si>
  <si>
    <t>Category &amp; Description</t>
  </si>
  <si>
    <t>Total Personnel</t>
  </si>
  <si>
    <t>Total Contractual</t>
  </si>
  <si>
    <t>Total Travel</t>
  </si>
  <si>
    <t>Total Other</t>
  </si>
  <si>
    <t>Total Training</t>
  </si>
  <si>
    <t>Total Equipment</t>
  </si>
  <si>
    <t xml:space="preserve">Total Admin/Overhead </t>
  </si>
  <si>
    <t>Admin/Overhead  ≤10%</t>
  </si>
  <si>
    <t>Grand Total</t>
  </si>
  <si>
    <t>LICN IMPLEMENTATION GRANT - PROPOSED BUDGET</t>
  </si>
  <si>
    <t xml:space="preserve">Applicant </t>
  </si>
  <si>
    <r>
      <t xml:space="preserve">Project Coordinator
</t>
    </r>
    <r>
      <rPr>
        <i/>
        <sz val="8"/>
        <color rgb="FFFF0000"/>
        <rFont val="Arial"/>
        <family val="2"/>
      </rPr>
      <t>Example- Remove before submission</t>
    </r>
  </si>
  <si>
    <t xml:space="preserve">Fringe Benefits </t>
  </si>
  <si>
    <t>LOCAL INDIGENT CARE NEEDS GRANT (LICN) BUDGET TEMPLATE INSTRUCTIONS</t>
  </si>
  <si>
    <t>Important Reminders</t>
  </si>
  <si>
    <r>
      <t xml:space="preserve">Staff Manager, George Grantee
</t>
    </r>
    <r>
      <rPr>
        <i/>
        <sz val="8"/>
        <color rgb="FFFF0000"/>
        <rFont val="Arial"/>
        <family val="2"/>
      </rPr>
      <t>Example -Remove before submission</t>
    </r>
  </si>
  <si>
    <r>
      <t xml:space="preserve">Manager, George Grantee
</t>
    </r>
    <r>
      <rPr>
        <i/>
        <sz val="8"/>
        <color rgb="FFFF0000"/>
        <rFont val="Arial"/>
        <family val="2"/>
      </rPr>
      <t>Example -Remove before submission</t>
    </r>
  </si>
  <si>
    <t xml:space="preserve">Fringe Benefits  27% of salary. Fringe includes health, vision and dental insurance; workers compensation; short and long-term disability; and 403B retirement contributions. Total fringe 3 years - $13,500X3=$40,500. </t>
  </si>
  <si>
    <t xml:space="preserve">Training </t>
  </si>
  <si>
    <t xml:space="preserve">Manages the project staff mad timeline, completes all grant reporting requirements, coordinates meetings with key partner organizations. </t>
  </si>
  <si>
    <r>
      <rPr>
        <sz val="10"/>
        <rFont val="Arial "/>
        <family val="2"/>
      </rPr>
      <t xml:space="preserve">Use the proposed budget tab to enter in all proposed project expenses.  </t>
    </r>
    <r>
      <rPr>
        <sz val="10"/>
        <color theme="1"/>
        <rFont val="Arial "/>
        <family val="2"/>
      </rPr>
      <t xml:space="preserve">
- Input each proposed expense in Column A. 
- When applicable, input quantities into Columns B,F &amp; J. Quantity examples include 1.0 FTE, 400 flyers, 12 Kits, etc. 
- Utilize Columns C,G,&amp; K to show proposed CMSP expenses by year.
 -Utilize Columns D,H &amp; L to show proposed In-Kind expenses by year.  
</t>
    </r>
  </si>
  <si>
    <t>Proposed Budget Tab Instructions</t>
  </si>
  <si>
    <t>Narrative Tab Instructions</t>
  </si>
  <si>
    <t>Evaluation Amount</t>
  </si>
  <si>
    <r>
      <t xml:space="preserve">EPIC Analytics
</t>
    </r>
    <r>
      <rPr>
        <i/>
        <sz val="8"/>
        <color rgb="FFFF0000"/>
        <rFont val="Arial"/>
        <family val="2"/>
      </rPr>
      <t>Example- Remove before submission</t>
    </r>
  </si>
  <si>
    <t xml:space="preserve">Epidemiologist will attend a week long EPIC Analytics training course in Los Angeles, June 2024.  This training will aid the project in tracking health at the target population level and goals. Registration $4,000.  Materials $1,000. </t>
  </si>
  <si>
    <r>
      <t xml:space="preserve">Ritter Autoclave Sterilizer
</t>
    </r>
    <r>
      <rPr>
        <i/>
        <sz val="8"/>
        <color rgb="FFFF0000"/>
        <rFont val="Arial"/>
        <family val="2"/>
      </rPr>
      <t>Example- Remove before submission</t>
    </r>
  </si>
  <si>
    <t xml:space="preserve">Individual Item purchase that will cost $3,600.  This item will be mounted in MMU and used to sterilize operatory items. Related goal- Provide on site dental screenings twice weekly. </t>
  </si>
  <si>
    <r>
      <t xml:space="preserve">Implementation Programs are required to budget a minimum of 10% total project expenditures for Evaluation Expenses. Evaluation expenses may include time spent performing data collection, analyzing data, or preparing reports. </t>
    </r>
    <r>
      <rPr>
        <b/>
        <sz val="10"/>
        <color theme="1"/>
        <rFont val="Arial "/>
        <family val="2"/>
      </rPr>
      <t xml:space="preserve"> Please denote in the Narrative tab, Column G, which item(s)/expenses are evaluation related.</t>
    </r>
    <r>
      <rPr>
        <sz val="10"/>
        <color theme="1"/>
        <rFont val="Arial "/>
        <family val="2"/>
      </rPr>
      <t xml:space="preserve"> 
Portions of this spreadsheet are locked to protect its structure.  On the Narrative tab, examples are given as an aid.  Remove them before submitting the proposal.  
</t>
    </r>
  </si>
  <si>
    <r>
      <rPr>
        <sz val="10"/>
        <rFont val="Arial "/>
        <family val="2"/>
      </rPr>
      <t>Use the Narrative tab</t>
    </r>
    <r>
      <rPr>
        <sz val="10"/>
        <color rgb="FFFF0000"/>
        <rFont val="Arial "/>
        <family val="2"/>
      </rPr>
      <t xml:space="preserve"> </t>
    </r>
    <r>
      <rPr>
        <sz val="10"/>
        <color theme="1"/>
        <rFont val="Arial "/>
        <family val="2"/>
      </rPr>
      <t xml:space="preserve">to provide detail and justify all proposed expenditures. </t>
    </r>
    <r>
      <rPr>
        <sz val="10"/>
        <rFont val="Arial "/>
        <family val="2"/>
      </rPr>
      <t>Provide</t>
    </r>
    <r>
      <rPr>
        <sz val="10"/>
        <color rgb="FFFF0000"/>
        <rFont val="Arial "/>
        <family val="2"/>
      </rPr>
      <t xml:space="preserve"> </t>
    </r>
    <r>
      <rPr>
        <sz val="10"/>
        <color theme="1"/>
        <rFont val="Arial "/>
        <family val="2"/>
      </rPr>
      <t xml:space="preserve">a brief explanation of every expense </t>
    </r>
    <r>
      <rPr>
        <sz val="10"/>
        <rFont val="Arial "/>
        <family val="2"/>
      </rPr>
      <t>in column B</t>
    </r>
    <r>
      <rPr>
        <sz val="10"/>
        <color theme="1"/>
        <rFont val="Arial "/>
        <family val="2"/>
      </rPr>
      <t>. Use columns E &amp; F to denote whether each expense will be CMSP funded, in-kind funded or both. Use Column G to denote the dollar figure of each expense line is evaluation related. For in-kind funding source(s), provide the funding organization’s name and any pertinent funding related information.</t>
    </r>
    <r>
      <rPr>
        <sz val="10"/>
        <rFont val="Arial "/>
        <family val="2"/>
      </rPr>
      <t xml:space="preserve"> Below are specifics regarding required information for each category. </t>
    </r>
    <r>
      <rPr>
        <sz val="10"/>
        <color theme="1"/>
        <rFont val="Arial "/>
        <family val="2"/>
      </rPr>
      <t xml:space="preserve">
</t>
    </r>
    <r>
      <rPr>
        <b/>
        <sz val="10"/>
        <color theme="1"/>
        <rFont val="Arial "/>
        <family val="2"/>
      </rPr>
      <t>Personnel:</t>
    </r>
    <r>
      <rPr>
        <sz val="10"/>
        <color theme="1"/>
        <rFont val="Arial "/>
        <family val="2"/>
      </rPr>
      <t xml:space="preserve">
Applicants must include all key personnel's name, job title, job duties, gross salary and FTE percentage allotted to the project.
</t>
    </r>
    <r>
      <rPr>
        <b/>
        <sz val="10"/>
        <color theme="1"/>
        <rFont val="Arial "/>
        <family val="2"/>
      </rPr>
      <t>Fringe Benefits:</t>
    </r>
    <r>
      <rPr>
        <sz val="10"/>
        <color theme="1"/>
        <rFont val="Arial "/>
        <family val="2"/>
      </rPr>
      <t xml:space="preserve">
Applicants must describe their organization's fringe benefits and explain the basis for which this rate Is decided upon. Fringe benefits can include employer FICA, unemployment and workers compensation, taxes, medical insurance, vacation/sick leave, and retirement benefits.
</t>
    </r>
    <r>
      <rPr>
        <b/>
        <sz val="10"/>
        <color theme="1"/>
        <rFont val="Arial "/>
        <family val="2"/>
      </rPr>
      <t>Training, Meeting or Convening:</t>
    </r>
    <r>
      <rPr>
        <sz val="10"/>
        <color theme="1"/>
        <rFont val="Arial "/>
        <family val="2"/>
      </rPr>
      <t xml:space="preserve">
Applicants must describe any staff, consultant and/or stakeholder training, meeting, or convening expenses.
</t>
    </r>
    <r>
      <rPr>
        <b/>
        <sz val="10"/>
        <color theme="1"/>
        <rFont val="Arial "/>
        <family val="2"/>
      </rPr>
      <t xml:space="preserve">Contractual Services:
</t>
    </r>
    <r>
      <rPr>
        <sz val="10"/>
        <color theme="1"/>
        <rFont val="Arial "/>
        <family val="2"/>
      </rPr>
      <t xml:space="preserve">Applicants must provide the consultant, independent contractor, or sub-contractor's organizational name and describe the duties they will be performing on the project.
</t>
    </r>
    <r>
      <rPr>
        <b/>
        <sz val="10"/>
        <color theme="1"/>
        <rFont val="Arial "/>
        <family val="2"/>
      </rPr>
      <t xml:space="preserve">
Travel:
</t>
    </r>
    <r>
      <rPr>
        <sz val="10"/>
        <color theme="1"/>
        <rFont val="Arial "/>
        <family val="2"/>
      </rPr>
      <t xml:space="preserve">Applicants must describe any project, related travel expenses, including airfare. meals, hotels, mileage reimbursement, parking, and taxis. If the applicant organization has an established per diem policy, per diem may be charged in lieu of actual incurred expenses. Please use GSA standard rates.
</t>
    </r>
    <r>
      <rPr>
        <b/>
        <sz val="10"/>
        <color theme="1"/>
        <rFont val="Arial "/>
        <family val="2"/>
      </rPr>
      <t>Equipment:</t>
    </r>
    <r>
      <rPr>
        <sz val="10"/>
        <color theme="1"/>
        <rFont val="Arial "/>
        <family val="2"/>
      </rPr>
      <t xml:space="preserve">
Applicant must describe the purpose and use of any project related item purchased that exceeds $5,000.
</t>
    </r>
    <r>
      <rPr>
        <b/>
        <sz val="10"/>
        <color theme="1"/>
        <rFont val="Arial "/>
        <family val="2"/>
      </rPr>
      <t>Other:</t>
    </r>
    <r>
      <rPr>
        <sz val="10"/>
        <color theme="1"/>
        <rFont val="Arial "/>
        <family val="2"/>
      </rPr>
      <t xml:space="preserve">
Applicants must describe any additional expenses that do not fall into any of the categories listed above and state their purpose in relation to the project.
</t>
    </r>
    <r>
      <rPr>
        <b/>
        <sz val="10"/>
        <color theme="1"/>
        <rFont val="Arial "/>
        <family val="2"/>
      </rPr>
      <t>Administrative/Overhead Expenses:</t>
    </r>
    <r>
      <rPr>
        <sz val="10"/>
        <color theme="1"/>
        <rFont val="Arial "/>
        <family val="2"/>
      </rPr>
      <t xml:space="preserve">
Applicants must include a description of indirect/overhead expenses. This includes ongoing business expenses related to the project that do not fit into any of the categories listed above. Administrative Overhead Expenses may not exceed 10% of total project expenditures. Additionally, applicants must describe any expenses attributable to managing an office including photocopies telephone charges, utilities, facilities, educational materials, and general office supplies. </t>
    </r>
  </si>
  <si>
    <t>Round 4: Winter 2024</t>
  </si>
  <si>
    <t>Total 
CMSP</t>
  </si>
  <si>
    <t>Total
In-Kind</t>
  </si>
  <si>
    <t xml:space="preserve">TIP: Cells you should fill in are shaded yellow. </t>
  </si>
  <si>
    <t>Total
Project</t>
  </si>
  <si>
    <t>Grant Total</t>
  </si>
  <si>
    <t>Expenditure Subtotal</t>
  </si>
  <si>
    <t>Year 1 Proposed
07/01/24 - 06/30/25</t>
  </si>
  <si>
    <t>Year 2 Proposed
07/01/25 - 06/30/26</t>
  </si>
  <si>
    <t>Year 3 Proposed
07/01/26 - 06/30/27</t>
  </si>
  <si>
    <t>July 2024 - June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</si>
</sst>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quot;$&quot;#,##0.00"/>
  </numFmts>
  <fonts count="38">
    <font>
      <sz val="11"/>
      <color theme="1"/>
      <name val="Calibri"/>
      <family val="2"/>
      <scheme val="minor"/>
    </font>
    <font>
      <sz val="10"/>
      <name val="Arial"/>
      <family val="2"/>
    </font>
    <font>
      <b/>
      <sz val="9"/>
      <name val="Tahoma"/>
      <family val="2"/>
    </font>
    <font>
      <b/>
      <sz val="9"/>
      <name val="Arial"/>
      <family val="2"/>
    </font>
    <font>
      <b/>
      <sz val="10"/>
      <name val="Arial"/>
      <family val="2"/>
    </font>
    <font>
      <sz val="10"/>
      <color indexed="8"/>
      <name val="Arial"/>
      <family val="2"/>
    </font>
    <font>
      <b/>
      <sz val="10.5"/>
      <name val="Arial"/>
      <family val="2"/>
    </font>
    <font>
      <sz val="10"/>
      <color theme="1"/>
      <name val="Calibri"/>
      <family val="2"/>
      <scheme val="minor"/>
    </font>
    <font>
      <b/>
      <sz val="10"/>
      <color rgb="FF000000"/>
      <name val="Arial"/>
      <family val="2"/>
    </font>
    <font>
      <sz val="10"/>
      <color rgb="FF000000"/>
      <name val="Arial"/>
      <family val="2"/>
    </font>
    <font>
      <b/>
      <sz val="10"/>
      <color theme="1"/>
      <name val="Calibri"/>
      <family val="2"/>
      <scheme val="minor"/>
    </font>
    <font>
      <sz val="10"/>
      <color theme="1"/>
      <name val="Times New Roman"/>
      <family val="1"/>
    </font>
    <font>
      <b/>
      <sz val="10"/>
      <color theme="1"/>
      <name val="Arial"/>
      <family val="2"/>
    </font>
    <font>
      <b/>
      <sz val="11"/>
      <color theme="1"/>
      <name val="Arial"/>
      <family val="2"/>
    </font>
    <font>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theme="0"/>
      <name val="Arial"/>
      <family val="2"/>
    </font>
    <font>
      <b/>
      <sz val="16"/>
      <name val="Arial"/>
      <family val="2"/>
    </font>
    <font>
      <sz val="11"/>
      <name val="Calibri"/>
      <family val="2"/>
      <scheme val="minor"/>
    </font>
    <font>
      <sz val="10.5"/>
      <name val="Arial"/>
      <family val="2"/>
    </font>
    <font>
      <sz val="12"/>
      <name val="Arial"/>
      <family val="2"/>
    </font>
    <font>
      <i/>
      <sz val="10"/>
      <name val="Arial"/>
      <family val="2"/>
    </font>
    <font>
      <i/>
      <sz val="8"/>
      <color rgb="FFFF0000"/>
      <name val="Arial"/>
      <family val="2"/>
    </font>
    <font>
      <sz val="10"/>
      <color theme="1"/>
      <name val="Arial "/>
      <family val="2"/>
    </font>
    <font>
      <b/>
      <sz val="10"/>
      <color theme="1"/>
      <name val="Arial "/>
      <family val="2"/>
    </font>
    <font>
      <sz val="11"/>
      <color rgb="FFFF0000"/>
      <name val="Calibri"/>
      <family val="2"/>
      <scheme val="minor"/>
    </font>
    <font>
      <sz val="10"/>
      <color rgb="FFFF0000"/>
      <name val="Arial "/>
      <family val="2"/>
    </font>
    <font>
      <b/>
      <sz val="11"/>
      <color theme="1"/>
      <name val="Arial "/>
      <family val="2"/>
    </font>
    <font>
      <sz val="11"/>
      <color theme="1"/>
      <name val="Arial "/>
      <family val="2"/>
    </font>
    <font>
      <sz val="10"/>
      <name val="Arial "/>
      <family val="2"/>
    </font>
    <font>
      <sz val="10"/>
      <color rgb="FFFF0000"/>
      <name val="Arial"/>
      <family val="2"/>
    </font>
    <font>
      <b/>
      <sz val="12"/>
      <name val="Arial"/>
      <family val="2"/>
    </font>
    <font>
      <sz val="12"/>
      <color theme="1"/>
      <name val="Arial"/>
      <family val="2"/>
    </font>
    <font>
      <b/>
      <sz val="12"/>
      <color theme="1"/>
      <name val="Arial "/>
      <family val="2"/>
    </font>
    <font>
      <b/>
      <sz val="8"/>
      <name val="Calibri"/>
      <family val="2"/>
    </font>
  </fonts>
  <fills count="12">
    <fill>
      <patternFill/>
    </fill>
    <fill>
      <patternFill patternType="gray125"/>
    </fill>
    <fill>
      <patternFill patternType="solid">
        <fgColor theme="0" tint="-0.1499900072813034"/>
        <bgColor indexed="64"/>
      </patternFill>
    </fill>
    <fill>
      <patternFill patternType="solid">
        <fgColor theme="0" tint="-0.3499799966812134"/>
        <bgColor indexed="64"/>
      </patternFill>
    </fill>
    <fill>
      <patternFill patternType="solid">
        <fgColor rgb="FFADCB27"/>
        <bgColor indexed="64"/>
      </patternFill>
    </fill>
    <fill>
      <patternFill patternType="solid">
        <fgColor theme="0"/>
        <bgColor indexed="64"/>
      </patternFill>
    </fill>
    <fill>
      <patternFill patternType="solid">
        <fgColor rgb="FFFEA13C"/>
        <bgColor indexed="64"/>
      </patternFill>
    </fill>
    <fill>
      <patternFill patternType="solid">
        <fgColor rgb="FFFFFFEF"/>
        <bgColor indexed="64"/>
      </patternFill>
    </fill>
    <fill>
      <patternFill patternType="solid">
        <fgColor rgb="FF1E9EBA"/>
        <bgColor indexed="64"/>
      </patternFill>
    </fill>
    <fill>
      <patternFill patternType="solid">
        <fgColor rgb="FFD9D9D9"/>
        <bgColor indexed="64"/>
      </patternFill>
    </fill>
    <fill>
      <patternFill patternType="solid">
        <fgColor rgb="FF279EBA"/>
        <bgColor indexed="64"/>
      </patternFill>
    </fill>
    <fill>
      <patternFill patternType="solid">
        <fgColor rgb="FFFFFFCC"/>
        <bgColor indexed="64"/>
      </patternFill>
    </fill>
  </fills>
  <borders count="34">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top style="medium"/>
      <bottom style="thin"/>
    </border>
    <border>
      <left/>
      <right/>
      <top style="medium"/>
      <bottom style="thin"/>
    </border>
    <border>
      <left/>
      <right style="thin"/>
      <top style="medium"/>
      <bottom style="thin"/>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206">
    <xf numFmtId="0" fontId="0" fillId="0" borderId="0" xfId="0"/>
    <xf numFmtId="0" fontId="4" fillId="0" borderId="0" xfId="20" applyFont="1" applyAlignment="1">
      <alignment horizontal="center"/>
      <protection/>
    </xf>
    <xf numFmtId="0" fontId="1" fillId="0" borderId="0" xfId="20" applyAlignment="1">
      <alignment horizontal="center"/>
      <protection/>
    </xf>
    <xf numFmtId="0" fontId="7" fillId="0" borderId="0" xfId="0" applyFont="1"/>
    <xf numFmtId="0" fontId="4" fillId="0" borderId="0" xfId="20" applyFont="1">
      <alignment/>
      <protection/>
    </xf>
    <xf numFmtId="0" fontId="1" fillId="0" borderId="0" xfId="20">
      <alignment/>
      <protection/>
    </xf>
    <xf numFmtId="0" fontId="4" fillId="0" borderId="0" xfId="21" applyFont="1">
      <alignment/>
      <protection/>
    </xf>
    <xf numFmtId="0" fontId="8" fillId="0" borderId="1" xfId="0" applyFont="1" applyBorder="1" applyAlignment="1">
      <alignment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top"/>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165" fontId="8" fillId="2" borderId="4" xfId="0" applyNumberFormat="1" applyFont="1" applyFill="1" applyBorder="1" applyAlignment="1">
      <alignment horizontal="center" vertical="top" wrapText="1"/>
    </xf>
    <xf numFmtId="0" fontId="9" fillId="0" borderId="3" xfId="0" applyFont="1" applyBorder="1" applyAlignment="1">
      <alignment horizontal="right" vertical="top" wrapText="1"/>
    </xf>
    <xf numFmtId="0" fontId="9" fillId="0" borderId="4" xfId="0" applyFont="1" applyBorder="1" applyAlignment="1">
      <alignment horizontal="center" vertical="top" wrapText="1"/>
    </xf>
    <xf numFmtId="165" fontId="9" fillId="0" borderId="4" xfId="0" applyNumberFormat="1" applyFont="1" applyBorder="1" applyAlignment="1">
      <alignment horizontal="center" vertical="top" wrapText="1"/>
    </xf>
    <xf numFmtId="0" fontId="8" fillId="0" borderId="3" xfId="0" applyFont="1" applyBorder="1" applyAlignment="1">
      <alignment horizontal="righ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9" fillId="0" borderId="6" xfId="0" applyFont="1" applyBorder="1" applyAlignment="1">
      <alignment horizontal="center" vertical="top" wrapText="1"/>
    </xf>
    <xf numFmtId="0" fontId="8" fillId="2" borderId="7" xfId="0" applyFont="1" applyFill="1" applyBorder="1" applyAlignment="1">
      <alignment vertical="top" wrapText="1"/>
    </xf>
    <xf numFmtId="0" fontId="8" fillId="2" borderId="8" xfId="0" applyFont="1" applyFill="1" applyBorder="1" applyAlignment="1">
      <alignment horizontal="center" vertical="top" wrapText="1"/>
    </xf>
    <xf numFmtId="165" fontId="8" fillId="2" borderId="8" xfId="0" applyNumberFormat="1" applyFont="1" applyFill="1" applyBorder="1" applyAlignment="1">
      <alignment horizontal="center" vertical="top" wrapText="1"/>
    </xf>
    <xf numFmtId="0" fontId="10" fillId="0" borderId="0" xfId="0" applyFont="1"/>
    <xf numFmtId="0" fontId="11" fillId="0" borderId="0" xfId="0" applyFont="1"/>
    <xf numFmtId="0" fontId="4" fillId="3" borderId="9" xfId="20" applyFont="1" applyFill="1" applyBorder="1">
      <alignment/>
      <protection/>
    </xf>
    <xf numFmtId="165" fontId="10" fillId="0" borderId="4" xfId="0" applyNumberFormat="1" applyFont="1" applyBorder="1"/>
    <xf numFmtId="9" fontId="10" fillId="0" borderId="4" xfId="0" applyNumberFormat="1" applyFont="1" applyBorder="1"/>
    <xf numFmtId="0" fontId="8" fillId="0" borderId="10" xfId="0" applyFont="1" applyBorder="1" applyAlignment="1">
      <alignment horizontal="center" vertical="top" wrapText="1"/>
    </xf>
    <xf numFmtId="0" fontId="8" fillId="0" borderId="10" xfId="0" applyFont="1" applyBorder="1" applyAlignment="1">
      <alignment horizontal="center" vertical="top"/>
    </xf>
    <xf numFmtId="165" fontId="8" fillId="0" borderId="4" xfId="0" applyNumberFormat="1" applyFont="1" applyBorder="1" applyAlignment="1">
      <alignment horizontal="center" vertical="top" wrapText="1"/>
    </xf>
    <xf numFmtId="0" fontId="8" fillId="0" borderId="4" xfId="0" applyFont="1" applyBorder="1" applyAlignment="1">
      <alignment horizontal="center" vertical="top" wrapText="1"/>
    </xf>
    <xf numFmtId="0" fontId="8" fillId="0" borderId="4" xfId="0" applyFont="1" applyBorder="1" applyAlignment="1">
      <alignment horizontal="center" vertical="top"/>
    </xf>
    <xf numFmtId="0" fontId="8" fillId="0" borderId="11" xfId="0" applyFont="1" applyBorder="1" applyAlignment="1">
      <alignment horizontal="center" vertical="top"/>
    </xf>
    <xf numFmtId="0" fontId="2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6" fillId="4" borderId="4" xfId="0" applyFont="1" applyFill="1" applyBorder="1" applyAlignment="1" applyProtection="1">
      <alignment horizontal="left" vertical="center"/>
      <protection locked="0"/>
    </xf>
    <xf numFmtId="0" fontId="16" fillId="5" borderId="0" xfId="0" applyFont="1" applyFill="1" applyAlignment="1" applyProtection="1">
      <alignment horizontal="center" vertical="center"/>
      <protection locked="0"/>
    </xf>
    <xf numFmtId="0" fontId="23"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4" fillId="6" borderId="4"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2" fillId="0" borderId="0" xfId="0" applyFont="1" applyAlignment="1" applyProtection="1">
      <alignment vertical="center" wrapText="1"/>
      <protection locked="0"/>
    </xf>
    <xf numFmtId="0" fontId="26" fillId="0" borderId="0" xfId="0" applyFont="1"/>
    <xf numFmtId="0" fontId="1" fillId="0" borderId="0" xfId="0" applyFont="1" applyAlignment="1" applyProtection="1">
      <alignment vertical="top" wrapText="1"/>
      <protection locked="0"/>
    </xf>
    <xf numFmtId="0" fontId="29" fillId="0" borderId="0" xfId="0" applyFont="1"/>
    <xf numFmtId="6" fontId="1" fillId="0" borderId="4" xfId="0" applyNumberFormat="1" applyFont="1" applyBorder="1" applyAlignment="1" applyProtection="1">
      <alignment horizontal="center" vertical="center" wrapText="1"/>
      <protection locked="0"/>
    </xf>
    <xf numFmtId="0" fontId="17" fillId="7" borderId="4" xfId="0" applyFont="1" applyFill="1" applyBorder="1" applyAlignment="1" applyProtection="1">
      <alignment horizontal="right" vertical="center"/>
      <protection locked="0"/>
    </xf>
    <xf numFmtId="0" fontId="18" fillId="7" borderId="4" xfId="0" applyFont="1" applyFill="1" applyBorder="1" applyAlignment="1" applyProtection="1">
      <alignment horizontal="center" vertical="center"/>
      <protection locked="0"/>
    </xf>
    <xf numFmtId="0" fontId="18" fillId="7" borderId="4" xfId="0" applyFont="1" applyFill="1" applyBorder="1" applyAlignment="1" applyProtection="1">
      <alignment horizontal="right" vertical="center"/>
      <protection locked="0"/>
    </xf>
    <xf numFmtId="0" fontId="16" fillId="7" borderId="4" xfId="0" applyFont="1" applyFill="1" applyBorder="1" applyAlignment="1" applyProtection="1">
      <alignment horizontal="right" vertical="center"/>
      <protection locked="0"/>
    </xf>
    <xf numFmtId="0" fontId="16" fillId="7" borderId="4" xfId="0" applyFont="1" applyFill="1" applyBorder="1" applyAlignment="1" applyProtection="1">
      <alignment horizontal="center" vertical="center"/>
      <protection locked="0"/>
    </xf>
    <xf numFmtId="43" fontId="18" fillId="7" borderId="4" xfId="0" applyNumberFormat="1" applyFont="1" applyFill="1" applyBorder="1" applyAlignment="1" applyProtection="1">
      <alignment horizontal="center" vertical="center"/>
      <protection locked="0"/>
    </xf>
    <xf numFmtId="43" fontId="16" fillId="7" borderId="4" xfId="0" applyNumberFormat="1" applyFont="1" applyFill="1" applyBorder="1" applyAlignment="1" applyProtection="1">
      <alignment horizontal="center" vertical="center"/>
      <protection locked="0"/>
    </xf>
    <xf numFmtId="0" fontId="14" fillId="0" borderId="0" xfId="0" applyFont="1" applyAlignment="1">
      <alignment vertical="center"/>
    </xf>
    <xf numFmtId="164" fontId="14" fillId="0" borderId="0" xfId="0" applyNumberFormat="1" applyFont="1" applyAlignment="1">
      <alignment vertical="center"/>
    </xf>
    <xf numFmtId="0" fontId="15" fillId="0" borderId="0" xfId="20" applyFont="1" applyAlignment="1">
      <alignment horizontal="center" vertical="center"/>
      <protection/>
    </xf>
    <xf numFmtId="164" fontId="15" fillId="0" borderId="0" xfId="20" applyNumberFormat="1" applyFont="1" applyAlignment="1">
      <alignment horizontal="center" vertical="center"/>
      <protection/>
    </xf>
    <xf numFmtId="164" fontId="16" fillId="0" borderId="0" xfId="20" applyNumberFormat="1" applyFont="1" applyAlignment="1">
      <alignment horizontal="center" vertical="center"/>
      <protection/>
    </xf>
    <xf numFmtId="0" fontId="14" fillId="0" borderId="0" xfId="0" applyFont="1" applyAlignment="1">
      <alignment vertical="center" wrapText="1"/>
    </xf>
    <xf numFmtId="0" fontId="15" fillId="0" borderId="0" xfId="20" applyFont="1" applyAlignment="1">
      <alignment vertical="center"/>
      <protection/>
    </xf>
    <xf numFmtId="0" fontId="15" fillId="0" borderId="0" xfId="20" applyFont="1" applyAlignment="1">
      <alignment horizontal="right" vertical="center"/>
      <protection/>
    </xf>
    <xf numFmtId="49" fontId="14" fillId="0" borderId="0" xfId="0" applyNumberFormat="1" applyFont="1" applyAlignment="1">
      <alignment vertical="center"/>
    </xf>
    <xf numFmtId="0" fontId="15" fillId="0" borderId="0" xfId="21" applyFont="1" applyAlignment="1">
      <alignment horizontal="right" vertical="center"/>
      <protection/>
    </xf>
    <xf numFmtId="0" fontId="15" fillId="0" borderId="0" xfId="21" applyFont="1" applyAlignment="1">
      <alignment vertical="center"/>
      <protection/>
    </xf>
    <xf numFmtId="164" fontId="15" fillId="0" borderId="0" xfId="21" applyNumberFormat="1" applyFont="1" applyAlignment="1">
      <alignment vertical="center"/>
      <protection/>
    </xf>
    <xf numFmtId="0" fontId="13" fillId="4"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164" fontId="17" fillId="6" borderId="6" xfId="0" applyNumberFormat="1" applyFont="1" applyFill="1" applyBorder="1" applyAlignment="1">
      <alignment horizontal="center" vertical="center"/>
    </xf>
    <xf numFmtId="164" fontId="17" fillId="6" borderId="6" xfId="0" applyNumberFormat="1" applyFont="1" applyFill="1" applyBorder="1" applyAlignment="1">
      <alignment horizontal="center" vertical="center" wrapText="1"/>
    </xf>
    <xf numFmtId="164" fontId="17" fillId="6" borderId="15" xfId="0" applyNumberFormat="1" applyFont="1" applyFill="1" applyBorder="1" applyAlignment="1">
      <alignment horizontal="center" vertical="center" wrapText="1"/>
    </xf>
    <xf numFmtId="164" fontId="17" fillId="6" borderId="4" xfId="0" applyNumberFormat="1" applyFont="1" applyFill="1" applyBorder="1" applyAlignment="1">
      <alignment horizontal="center" vertical="center" wrapText="1"/>
    </xf>
    <xf numFmtId="164" fontId="17" fillId="8" borderId="12" xfId="0" applyNumberFormat="1" applyFont="1" applyFill="1" applyBorder="1" applyAlignment="1">
      <alignment horizontal="left" vertical="center" wrapText="1"/>
    </xf>
    <xf numFmtId="164" fontId="17" fillId="8" borderId="13" xfId="0" applyNumberFormat="1" applyFont="1" applyFill="1" applyBorder="1" applyAlignment="1">
      <alignment horizontal="center" vertical="center" wrapText="1"/>
    </xf>
    <xf numFmtId="164" fontId="17" fillId="8" borderId="16" xfId="0" applyNumberFormat="1" applyFont="1" applyFill="1" applyBorder="1" applyAlignment="1">
      <alignment horizontal="center" vertical="center" wrapText="1"/>
    </xf>
    <xf numFmtId="164" fontId="17" fillId="8" borderId="14" xfId="0" applyNumberFormat="1" applyFont="1" applyFill="1" applyBorder="1" applyAlignment="1">
      <alignment horizontal="center" vertical="center" wrapText="1"/>
    </xf>
    <xf numFmtId="43" fontId="18" fillId="0" borderId="4" xfId="0" applyNumberFormat="1" applyFont="1" applyBorder="1" applyAlignment="1">
      <alignment horizontal="center" vertical="center"/>
    </xf>
    <xf numFmtId="0" fontId="17" fillId="9" borderId="4" xfId="0" applyFont="1" applyFill="1" applyBorder="1" applyAlignment="1">
      <alignment horizontal="right" vertical="center"/>
    </xf>
    <xf numFmtId="0" fontId="17" fillId="9" borderId="4" xfId="0" applyFont="1" applyFill="1" applyBorder="1" applyAlignment="1">
      <alignment horizontal="center" vertical="center"/>
    </xf>
    <xf numFmtId="43" fontId="17" fillId="9" borderId="4" xfId="0" applyNumberFormat="1" applyFont="1" applyFill="1" applyBorder="1" applyAlignment="1">
      <alignment horizontal="center" vertical="center"/>
    </xf>
    <xf numFmtId="43" fontId="16" fillId="0" borderId="4" xfId="0" applyNumberFormat="1" applyFont="1" applyBorder="1" applyAlignment="1">
      <alignment horizontal="center" vertical="center"/>
    </xf>
    <xf numFmtId="0" fontId="19" fillId="0" borderId="0" xfId="0" applyFont="1" applyAlignment="1">
      <alignment vertical="center"/>
    </xf>
    <xf numFmtId="0" fontId="17" fillId="9" borderId="6" xfId="0" applyFont="1" applyFill="1" applyBorder="1" applyAlignment="1">
      <alignment horizontal="right" vertical="center"/>
    </xf>
    <xf numFmtId="0" fontId="17" fillId="9" borderId="6" xfId="0" applyFont="1" applyFill="1" applyBorder="1" applyAlignment="1">
      <alignment horizontal="center" vertical="center"/>
    </xf>
    <xf numFmtId="43" fontId="17" fillId="9" borderId="6" xfId="0" applyNumberFormat="1" applyFont="1" applyFill="1" applyBorder="1" applyAlignment="1">
      <alignment horizontal="center" vertical="center"/>
    </xf>
    <xf numFmtId="0" fontId="17" fillId="9" borderId="17" xfId="0" applyFont="1" applyFill="1" applyBorder="1" applyAlignment="1">
      <alignment horizontal="right" vertical="center"/>
    </xf>
    <xf numFmtId="0" fontId="17" fillId="9" borderId="18" xfId="0" applyFont="1" applyFill="1" applyBorder="1" applyAlignment="1">
      <alignment horizontal="center" vertical="center"/>
    </xf>
    <xf numFmtId="165" fontId="17" fillId="9" borderId="18" xfId="0" applyNumberFormat="1" applyFont="1" applyFill="1" applyBorder="1" applyAlignment="1">
      <alignment horizontal="center" vertical="center"/>
    </xf>
    <xf numFmtId="165" fontId="17" fillId="9" borderId="19" xfId="0" applyNumberFormat="1" applyFont="1" applyFill="1" applyBorder="1" applyAlignment="1">
      <alignment horizontal="center" vertical="center"/>
    </xf>
    <xf numFmtId="0" fontId="13" fillId="0" borderId="0" xfId="0" applyFont="1" applyAlignment="1">
      <alignment vertical="center"/>
    </xf>
    <xf numFmtId="0" fontId="14" fillId="5" borderId="0" xfId="0" applyFont="1" applyFill="1" applyAlignment="1">
      <alignment vertical="center"/>
    </xf>
    <xf numFmtId="0" fontId="13" fillId="0" borderId="0" xfId="0" applyFont="1" applyAlignment="1">
      <alignment horizontal="center" vertical="center"/>
    </xf>
    <xf numFmtId="0" fontId="26" fillId="0" borderId="15"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22" xfId="0" applyBorder="1"/>
    <xf numFmtId="0" fontId="0" fillId="0" borderId="0" xfId="0"/>
    <xf numFmtId="0" fontId="0" fillId="0" borderId="23" xfId="0" applyBorder="1"/>
    <xf numFmtId="0" fontId="0" fillId="0" borderId="11" xfId="0" applyBorder="1"/>
    <xf numFmtId="0" fontId="0" fillId="0" borderId="16" xfId="0" applyBorder="1"/>
    <xf numFmtId="0" fontId="0" fillId="0" borderId="24" xfId="0" applyBorder="1"/>
    <xf numFmtId="0" fontId="29" fillId="0" borderId="0" xfId="0" applyFont="1" applyAlignment="1">
      <alignment vertical="top" wrapText="1"/>
    </xf>
    <xf numFmtId="0" fontId="36" fillId="10" borderId="12" xfId="0" applyFont="1" applyFill="1" applyBorder="1" applyAlignment="1">
      <alignment horizontal="center"/>
    </xf>
    <xf numFmtId="0" fontId="36" fillId="10" borderId="13" xfId="0" applyFont="1" applyFill="1" applyBorder="1" applyAlignment="1">
      <alignment horizontal="center"/>
    </xf>
    <xf numFmtId="0" fontId="36" fillId="10" borderId="14" xfId="0" applyFont="1" applyFill="1" applyBorder="1" applyAlignment="1">
      <alignment horizontal="center"/>
    </xf>
    <xf numFmtId="0" fontId="26" fillId="0" borderId="15" xfId="0" applyFont="1" applyBorder="1" applyAlignment="1">
      <alignment horizontal="left" vertical="top" wrapText="1"/>
    </xf>
    <xf numFmtId="0" fontId="26" fillId="0" borderId="20" xfId="0" applyFont="1" applyBorder="1" applyAlignment="1">
      <alignment horizontal="left" vertical="top"/>
    </xf>
    <xf numFmtId="0" fontId="26" fillId="0" borderId="21" xfId="0" applyFont="1" applyBorder="1" applyAlignment="1">
      <alignment horizontal="left" vertical="top"/>
    </xf>
    <xf numFmtId="0" fontId="26" fillId="0" borderId="22" xfId="0" applyFont="1" applyBorder="1" applyAlignment="1">
      <alignment horizontal="left" vertical="top"/>
    </xf>
    <xf numFmtId="0" fontId="26" fillId="0" borderId="0" xfId="0" applyFont="1" applyAlignment="1">
      <alignment horizontal="left" vertical="top"/>
    </xf>
    <xf numFmtId="0" fontId="26" fillId="0" borderId="23" xfId="0" applyFont="1" applyBorder="1" applyAlignment="1">
      <alignment horizontal="left" vertical="top"/>
    </xf>
    <xf numFmtId="0" fontId="26" fillId="0" borderId="11" xfId="0" applyFont="1" applyBorder="1" applyAlignment="1">
      <alignment horizontal="left" vertical="top"/>
    </xf>
    <xf numFmtId="0" fontId="26" fillId="0" borderId="16" xfId="0" applyFont="1" applyBorder="1" applyAlignment="1">
      <alignment horizontal="left" vertical="top"/>
    </xf>
    <xf numFmtId="0" fontId="26" fillId="0" borderId="24" xfId="0" applyFont="1" applyBorder="1" applyAlignment="1">
      <alignment horizontal="left" vertical="top"/>
    </xf>
    <xf numFmtId="0" fontId="30" fillId="6" borderId="12" xfId="0" applyFont="1" applyFill="1" applyBorder="1"/>
    <xf numFmtId="0" fontId="31" fillId="0" borderId="13" xfId="0" applyFont="1" applyBorder="1"/>
    <xf numFmtId="0" fontId="0" fillId="0" borderId="13" xfId="0" applyBorder="1"/>
    <xf numFmtId="0" fontId="0" fillId="0" borderId="14" xfId="0" applyBorder="1"/>
    <xf numFmtId="0" fontId="0" fillId="0" borderId="20" xfId="0" applyBorder="1"/>
    <xf numFmtId="0" fontId="0" fillId="0" borderId="21" xfId="0" applyBorder="1"/>
    <xf numFmtId="0" fontId="34" fillId="5" borderId="0" xfId="20" applyFont="1" applyFill="1" applyAlignment="1">
      <alignment horizontal="center" vertical="center"/>
      <protection/>
    </xf>
    <xf numFmtId="0" fontId="35" fillId="5" borderId="0" xfId="0" applyFont="1" applyFill="1" applyAlignment="1">
      <alignment horizontal="center" vertical="center"/>
    </xf>
    <xf numFmtId="0" fontId="35" fillId="5" borderId="0" xfId="0" applyFont="1" applyFill="1" applyAlignment="1">
      <alignment vertical="center"/>
    </xf>
    <xf numFmtId="0" fontId="34" fillId="8" borderId="0" xfId="20" applyFont="1" applyFill="1" applyAlignment="1">
      <alignment horizontal="center" vertical="center"/>
      <protection/>
    </xf>
    <xf numFmtId="0" fontId="35" fillId="8" borderId="0" xfId="0" applyFont="1" applyFill="1" applyAlignment="1">
      <alignment horizontal="center" vertical="center"/>
    </xf>
    <xf numFmtId="0" fontId="35" fillId="0" borderId="0" xfId="0" applyFont="1" applyAlignment="1">
      <alignment vertical="center"/>
    </xf>
    <xf numFmtId="0" fontId="15" fillId="7" borderId="4" xfId="2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15" fillId="0" borderId="0" xfId="20" applyFont="1" applyAlignment="1">
      <alignment horizontal="right" vertical="center"/>
      <protection/>
    </xf>
    <xf numFmtId="0" fontId="14" fillId="0" borderId="0" xfId="0" applyFont="1" applyAlignment="1">
      <alignment horizontal="right" vertical="center"/>
    </xf>
    <xf numFmtId="0" fontId="15" fillId="4" borderId="4" xfId="21" applyFont="1" applyFill="1" applyBorder="1" applyAlignment="1">
      <alignment horizontal="center" vertical="center" wrapText="1"/>
      <protection/>
    </xf>
    <xf numFmtId="0" fontId="14" fillId="4" borderId="4" xfId="0" applyFont="1" applyFill="1" applyBorder="1" applyAlignment="1">
      <alignment horizontal="center" vertical="center"/>
    </xf>
    <xf numFmtId="0" fontId="14" fillId="4" borderId="12" xfId="0" applyFont="1" applyFill="1" applyBorder="1" applyAlignment="1">
      <alignment horizontal="center" vertical="center"/>
    </xf>
    <xf numFmtId="0" fontId="13" fillId="9" borderId="4"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5" fillId="0" borderId="0" xfId="21" applyFont="1" applyAlignment="1">
      <alignment horizontal="right" vertical="center"/>
      <protection/>
    </xf>
    <xf numFmtId="0" fontId="13" fillId="7" borderId="4" xfId="0" applyFont="1" applyFill="1" applyBorder="1" applyAlignment="1">
      <alignment horizontal="center" vertical="center"/>
    </xf>
    <xf numFmtId="0" fontId="15" fillId="0" borderId="0" xfId="20" applyFont="1" applyAlignment="1">
      <alignment horizontal="center" vertical="center"/>
      <protection/>
    </xf>
    <xf numFmtId="0" fontId="14" fillId="0" borderId="0" xfId="0" applyFont="1" applyAlignment="1">
      <alignment horizontal="center" vertical="center"/>
    </xf>
    <xf numFmtId="0" fontId="15" fillId="4" borderId="4" xfId="20" applyFont="1" applyFill="1" applyBorder="1" applyAlignment="1">
      <alignment horizontal="center" vertical="center"/>
      <protection/>
    </xf>
    <xf numFmtId="0" fontId="33" fillId="0" borderId="0" xfId="0" applyFont="1" applyAlignment="1" applyProtection="1">
      <alignment vertical="center" wrapText="1"/>
      <protection locked="0"/>
    </xf>
    <xf numFmtId="0" fontId="28" fillId="0" borderId="0" xfId="0" applyFont="1" applyAlignment="1">
      <alignment vertical="center" wrapText="1"/>
    </xf>
    <xf numFmtId="0" fontId="24" fillId="0" borderId="4" xfId="0" applyFont="1" applyBorder="1" applyAlignment="1" applyProtection="1">
      <alignment horizontal="left" vertical="center" wrapText="1"/>
      <protection locked="0"/>
    </xf>
    <xf numFmtId="0" fontId="24"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4" fillId="6" borderId="12"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4" fillId="10" borderId="12" xfId="20" applyFont="1" applyFill="1" applyBorder="1" applyAlignment="1" applyProtection="1">
      <alignment horizontal="left" vertical="center" wrapText="1"/>
      <protection locked="0"/>
    </xf>
    <xf numFmtId="0" fontId="4" fillId="10" borderId="13" xfId="20" applyFont="1" applyFill="1" applyBorder="1" applyAlignment="1" applyProtection="1">
      <alignment horizontal="left" vertical="center" wrapText="1"/>
      <protection locked="0"/>
    </xf>
    <xf numFmtId="0" fontId="1" fillId="10" borderId="13" xfId="0" applyFont="1"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20" fillId="10" borderId="12"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4" fillId="10" borderId="12" xfId="20" applyFont="1" applyFill="1" applyBorder="1" applyAlignment="1" applyProtection="1">
      <alignment vertical="center"/>
      <protection locked="0"/>
    </xf>
    <xf numFmtId="0" fontId="4" fillId="10" borderId="13" xfId="20" applyFont="1" applyFill="1" applyBorder="1" applyAlignment="1" applyProtection="1">
      <alignment vertical="center"/>
      <protection locked="0"/>
    </xf>
    <xf numFmtId="0" fontId="1" fillId="10" borderId="13"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7" fillId="0" borderId="4" xfId="0" applyFont="1" applyBorder="1"/>
    <xf numFmtId="0" fontId="8" fillId="2" borderId="25" xfId="0" applyFont="1" applyFill="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12" fillId="11" borderId="28" xfId="0" applyFont="1" applyFill="1" applyBorder="1" applyAlignment="1">
      <alignment horizontal="center"/>
    </xf>
    <xf numFmtId="0" fontId="12" fillId="11" borderId="29" xfId="0" applyFont="1" applyFill="1" applyBorder="1" applyAlignment="1">
      <alignment horizontal="center"/>
    </xf>
    <xf numFmtId="0" fontId="4" fillId="0" borderId="0" xfId="20" applyFont="1" applyAlignment="1">
      <alignment horizontal="center"/>
      <protection/>
    </xf>
    <xf numFmtId="0" fontId="7" fillId="0" borderId="0" xfId="0" applyFont="1"/>
    <xf numFmtId="0" fontId="4" fillId="11" borderId="28" xfId="20" applyFont="1" applyFill="1" applyBorder="1" applyAlignment="1" applyProtection="1">
      <alignment horizontal="center"/>
      <protection locked="0"/>
    </xf>
    <xf numFmtId="0" fontId="4" fillId="11" borderId="30" xfId="20" applyFont="1" applyFill="1" applyBorder="1" applyAlignment="1" applyProtection="1">
      <alignment horizontal="center"/>
      <protection locked="0"/>
    </xf>
    <xf numFmtId="0" fontId="4" fillId="11" borderId="29" xfId="20" applyFont="1" applyFill="1" applyBorder="1" applyAlignment="1" applyProtection="1">
      <alignment horizontal="center"/>
      <protection locked="0"/>
    </xf>
    <xf numFmtId="0" fontId="12" fillId="3" borderId="31" xfId="0" applyFont="1" applyFill="1" applyBorder="1" applyAlignment="1">
      <alignment horizontal="center"/>
    </xf>
    <xf numFmtId="0" fontId="12" fillId="3" borderId="32" xfId="0" applyFont="1" applyFill="1" applyBorder="1" applyAlignment="1">
      <alignment horizontal="center"/>
    </xf>
    <xf numFmtId="0" fontId="12" fillId="3" borderId="33" xfId="0" applyFont="1" applyFill="1" applyBorder="1" applyAlignment="1">
      <alignment horizontal="center"/>
    </xf>
    <xf numFmtId="0" fontId="12" fillId="11" borderId="4" xfId="0" applyFont="1" applyFill="1" applyBorder="1"/>
    <xf numFmtId="0" fontId="8" fillId="11" borderId="28" xfId="0" applyFont="1" applyFill="1" applyBorder="1" applyAlignment="1">
      <alignment horizontal="center" vertical="center"/>
    </xf>
    <xf numFmtId="0" fontId="7" fillId="11" borderId="30" xfId="0" applyFont="1" applyFill="1" applyBorder="1" applyAlignment="1">
      <alignment vertical="center"/>
    </xf>
    <xf numFmtId="0" fontId="7" fillId="11" borderId="29" xfId="0" applyFont="1" applyFill="1" applyBorder="1" applyAlignment="1">
      <alignment vertical="center"/>
    </xf>
    <xf numFmtId="0" fontId="8" fillId="2" borderId="28" xfId="0" applyFont="1" applyFill="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0" xfId="0" applyFont="1" applyBorder="1"/>
    <xf numFmtId="0" fontId="7" fillId="0" borderId="6" xfId="0" applyFont="1" applyBorder="1"/>
    <xf numFmtId="0" fontId="7" fillId="0" borderId="30" xfId="0" applyFont="1" applyBorder="1" applyAlignment="1">
      <alignment horizontal="center"/>
    </xf>
    <xf numFmtId="0" fontId="7" fillId="0" borderId="29" xfId="0" applyFont="1" applyBorder="1" applyAlignment="1">
      <alignment horizontal="center"/>
    </xf>
    <xf numFmtId="0" fontId="12" fillId="11" borderId="33" xfId="0" applyFont="1" applyFill="1" applyBorder="1" applyAlignment="1">
      <alignment horizontal="center"/>
    </xf>
    <xf numFmtId="0" fontId="8" fillId="11" borderId="30"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dxfs count="3">
    <dxf>
      <fill>
        <patternFill>
          <bgColor rgb="FFC00000"/>
        </patternFill>
      </fill>
      <border/>
    </dxf>
    <dxf>
      <fill>
        <patternFill>
          <bgColor rgb="FFC00000"/>
        </patternFill>
      </fill>
      <border/>
    </dxf>
    <dxf>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4</xdr:row>
      <xdr:rowOff>114300</xdr:rowOff>
    </xdr:from>
    <xdr:to>
      <xdr:col>0</xdr:col>
      <xdr:colOff>1657350</xdr:colOff>
      <xdr:row>8</xdr:row>
      <xdr:rowOff>47625</xdr:rowOff>
    </xdr:to>
    <xdr:pic>
      <xdr:nvPicPr>
        <xdr:cNvPr id="3"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800100"/>
          <a:ext cx="14001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1381125</xdr:colOff>
      <xdr:row>1</xdr:row>
      <xdr:rowOff>28575</xdr:rowOff>
    </xdr:from>
    <xdr:to>
      <xdr:col>4</xdr:col>
      <xdr:colOff>57150</xdr:colOff>
      <xdr:row>3</xdr:row>
      <xdr:rowOff>161925</xdr:rowOff>
    </xdr:to>
    <xdr:pic>
      <xdr:nvPicPr>
        <xdr:cNvPr id="3" name="Picture 2"/>
        <xdr:cNvPicPr preferRelativeResize="1">
          <a:picLocks noChangeAspect="1"/>
        </xdr:cNvPicPr>
      </xdr:nvPicPr>
      <xdr:blipFill>
        <a:blip r:embed="rId1"/>
        <a:stretch>
          <a:fillRect/>
        </a:stretch>
      </xdr:blipFill>
      <xdr:spPr>
        <a:xfrm>
          <a:off x="11182350" y="419100"/>
          <a:ext cx="1066800" cy="514350"/>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E7CE-B25F-413F-B381-DCBFCD82F8F6}">
  <sheetPr>
    <tabColor rgb="FF00B050"/>
  </sheetPr>
  <dimension ref="B2:Y50"/>
  <sheetViews>
    <sheetView showGridLines="0" workbookViewId="0" topLeftCell="A16">
      <selection activeCell="B11" sqref="B11:P43"/>
    </sheetView>
  </sheetViews>
  <sheetFormatPr defaultColWidth="9.140625" defaultRowHeight="15"/>
  <cols>
    <col min="1" max="1" width="3.28125" style="54" customWidth="1"/>
    <col min="2" max="15" width="9.140625" style="54" customWidth="1"/>
    <col min="16" max="16" width="12.7109375" style="54" customWidth="1"/>
    <col min="17" max="16384" width="9.140625" style="54" customWidth="1"/>
  </cols>
  <sheetData>
    <row r="1" ht="5.15" customHeight="1"/>
    <row r="2" spans="2:16" ht="15.5">
      <c r="B2" s="116" t="s">
        <v>69</v>
      </c>
      <c r="C2" s="117"/>
      <c r="D2" s="117"/>
      <c r="E2" s="117"/>
      <c r="F2" s="117"/>
      <c r="G2" s="117"/>
      <c r="H2" s="117"/>
      <c r="I2" s="117"/>
      <c r="J2" s="117"/>
      <c r="K2" s="117"/>
      <c r="L2" s="117"/>
      <c r="M2" s="117"/>
      <c r="N2" s="117"/>
      <c r="O2" s="117"/>
      <c r="P2" s="118"/>
    </row>
    <row r="3" spans="2:16" ht="14.5">
      <c r="B3" s="128" t="s">
        <v>77</v>
      </c>
      <c r="C3" s="129"/>
      <c r="D3" s="129"/>
      <c r="E3" s="129"/>
      <c r="F3" s="129"/>
      <c r="G3" s="130"/>
      <c r="H3" s="130"/>
      <c r="I3" s="130"/>
      <c r="J3" s="130"/>
      <c r="K3" s="130"/>
      <c r="L3" s="130"/>
      <c r="M3" s="130"/>
      <c r="N3" s="130"/>
      <c r="O3" s="130"/>
      <c r="P3" s="131"/>
    </row>
    <row r="4" spans="2:16" ht="15">
      <c r="B4" s="119" t="s">
        <v>76</v>
      </c>
      <c r="C4" s="120"/>
      <c r="D4" s="120"/>
      <c r="E4" s="120"/>
      <c r="F4" s="120"/>
      <c r="G4" s="120"/>
      <c r="H4" s="120"/>
      <c r="I4" s="120"/>
      <c r="J4" s="120"/>
      <c r="K4" s="120"/>
      <c r="L4" s="120"/>
      <c r="M4" s="120"/>
      <c r="N4" s="120"/>
      <c r="O4" s="120"/>
      <c r="P4" s="121"/>
    </row>
    <row r="5" spans="2:16" ht="15">
      <c r="B5" s="122"/>
      <c r="C5" s="123"/>
      <c r="D5" s="123"/>
      <c r="E5" s="123"/>
      <c r="F5" s="123"/>
      <c r="G5" s="123"/>
      <c r="H5" s="123"/>
      <c r="I5" s="123"/>
      <c r="J5" s="123"/>
      <c r="K5" s="123"/>
      <c r="L5" s="123"/>
      <c r="M5" s="123"/>
      <c r="N5" s="123"/>
      <c r="O5" s="123"/>
      <c r="P5" s="124"/>
    </row>
    <row r="6" spans="2:16" ht="15">
      <c r="B6" s="122"/>
      <c r="C6" s="123"/>
      <c r="D6" s="123"/>
      <c r="E6" s="123"/>
      <c r="F6" s="123"/>
      <c r="G6" s="123"/>
      <c r="H6" s="123"/>
      <c r="I6" s="123"/>
      <c r="J6" s="123"/>
      <c r="K6" s="123"/>
      <c r="L6" s="123"/>
      <c r="M6" s="123"/>
      <c r="N6" s="123"/>
      <c r="O6" s="123"/>
      <c r="P6" s="124"/>
    </row>
    <row r="7" spans="2:16" ht="15">
      <c r="B7" s="122"/>
      <c r="C7" s="123"/>
      <c r="D7" s="123"/>
      <c r="E7" s="123"/>
      <c r="F7" s="123"/>
      <c r="G7" s="123"/>
      <c r="H7" s="123"/>
      <c r="I7" s="123"/>
      <c r="J7" s="123"/>
      <c r="K7" s="123"/>
      <c r="L7" s="123"/>
      <c r="M7" s="123"/>
      <c r="N7" s="123"/>
      <c r="O7" s="123"/>
      <c r="P7" s="124"/>
    </row>
    <row r="8" spans="2:16" ht="15">
      <c r="B8" s="122"/>
      <c r="C8" s="123"/>
      <c r="D8" s="123"/>
      <c r="E8" s="123"/>
      <c r="F8" s="123"/>
      <c r="G8" s="123"/>
      <c r="H8" s="123"/>
      <c r="I8" s="123"/>
      <c r="J8" s="123"/>
      <c r="K8" s="123"/>
      <c r="L8" s="123"/>
      <c r="M8" s="123"/>
      <c r="N8" s="123"/>
      <c r="O8" s="123"/>
      <c r="P8" s="124"/>
    </row>
    <row r="9" spans="2:16" ht="15">
      <c r="B9" s="125"/>
      <c r="C9" s="126"/>
      <c r="D9" s="126"/>
      <c r="E9" s="126"/>
      <c r="F9" s="126"/>
      <c r="G9" s="126"/>
      <c r="H9" s="126"/>
      <c r="I9" s="126"/>
      <c r="J9" s="126"/>
      <c r="K9" s="126"/>
      <c r="L9" s="126"/>
      <c r="M9" s="126"/>
      <c r="N9" s="126"/>
      <c r="O9" s="126"/>
      <c r="P9" s="127"/>
    </row>
    <row r="10" spans="2:16" ht="14.5">
      <c r="B10" s="128" t="s">
        <v>78</v>
      </c>
      <c r="C10" s="129"/>
      <c r="D10" s="129"/>
      <c r="E10" s="129"/>
      <c r="F10" s="129"/>
      <c r="G10" s="130"/>
      <c r="H10" s="130"/>
      <c r="I10" s="130"/>
      <c r="J10" s="130"/>
      <c r="K10" s="130"/>
      <c r="L10" s="130"/>
      <c r="M10" s="130"/>
      <c r="N10" s="130"/>
      <c r="O10" s="130"/>
      <c r="P10" s="131"/>
    </row>
    <row r="11" spans="2:16" ht="15">
      <c r="B11" s="103" t="s">
        <v>85</v>
      </c>
      <c r="C11" s="132"/>
      <c r="D11" s="132"/>
      <c r="E11" s="132"/>
      <c r="F11" s="132"/>
      <c r="G11" s="132"/>
      <c r="H11" s="132"/>
      <c r="I11" s="132"/>
      <c r="J11" s="132"/>
      <c r="K11" s="132"/>
      <c r="L11" s="132"/>
      <c r="M11" s="132"/>
      <c r="N11" s="132"/>
      <c r="O11" s="132"/>
      <c r="P11" s="133"/>
    </row>
    <row r="12" spans="2:16" ht="15">
      <c r="B12" s="109"/>
      <c r="C12" s="110"/>
      <c r="D12" s="110"/>
      <c r="E12" s="110"/>
      <c r="F12" s="110"/>
      <c r="G12" s="110"/>
      <c r="H12" s="110"/>
      <c r="I12" s="110"/>
      <c r="J12" s="110"/>
      <c r="K12" s="110"/>
      <c r="L12" s="110"/>
      <c r="M12" s="110"/>
      <c r="N12" s="110"/>
      <c r="O12" s="110"/>
      <c r="P12" s="111"/>
    </row>
    <row r="13" spans="2:16" ht="15">
      <c r="B13" s="109"/>
      <c r="C13" s="110"/>
      <c r="D13" s="110"/>
      <c r="E13" s="110"/>
      <c r="F13" s="110"/>
      <c r="G13" s="110"/>
      <c r="H13" s="110"/>
      <c r="I13" s="110"/>
      <c r="J13" s="110"/>
      <c r="K13" s="110"/>
      <c r="L13" s="110"/>
      <c r="M13" s="110"/>
      <c r="N13" s="110"/>
      <c r="O13" s="110"/>
      <c r="P13" s="111"/>
    </row>
    <row r="14" spans="2:16" ht="15">
      <c r="B14" s="109"/>
      <c r="C14" s="110"/>
      <c r="D14" s="110"/>
      <c r="E14" s="110"/>
      <c r="F14" s="110"/>
      <c r="G14" s="110"/>
      <c r="H14" s="110"/>
      <c r="I14" s="110"/>
      <c r="J14" s="110"/>
      <c r="K14" s="110"/>
      <c r="L14" s="110"/>
      <c r="M14" s="110"/>
      <c r="N14" s="110"/>
      <c r="O14" s="110"/>
      <c r="P14" s="111"/>
    </row>
    <row r="15" spans="2:19" ht="15">
      <c r="B15" s="109"/>
      <c r="C15" s="110"/>
      <c r="D15" s="110"/>
      <c r="E15" s="110"/>
      <c r="F15" s="110"/>
      <c r="G15" s="110"/>
      <c r="H15" s="110"/>
      <c r="I15" s="110"/>
      <c r="J15" s="110"/>
      <c r="K15" s="110"/>
      <c r="L15" s="110"/>
      <c r="M15" s="110"/>
      <c r="N15" s="110"/>
      <c r="O15" s="110"/>
      <c r="P15" s="111"/>
      <c r="S15" s="56"/>
    </row>
    <row r="16" spans="2:20" ht="15">
      <c r="B16" s="109"/>
      <c r="C16" s="110"/>
      <c r="D16" s="110"/>
      <c r="E16" s="110"/>
      <c r="F16" s="110"/>
      <c r="G16" s="110"/>
      <c r="H16" s="110"/>
      <c r="I16" s="110"/>
      <c r="J16" s="110"/>
      <c r="K16" s="110"/>
      <c r="L16" s="110"/>
      <c r="M16" s="110"/>
      <c r="N16" s="110"/>
      <c r="O16" s="110"/>
      <c r="P16" s="111"/>
      <c r="S16" s="56"/>
      <c r="T16" s="56"/>
    </row>
    <row r="17" spans="2:19" ht="15">
      <c r="B17" s="109"/>
      <c r="C17" s="110"/>
      <c r="D17" s="110"/>
      <c r="E17" s="110"/>
      <c r="F17" s="110"/>
      <c r="G17" s="110"/>
      <c r="H17" s="110"/>
      <c r="I17" s="110"/>
      <c r="J17" s="110"/>
      <c r="K17" s="110"/>
      <c r="L17" s="110"/>
      <c r="M17" s="110"/>
      <c r="N17" s="110"/>
      <c r="O17" s="110"/>
      <c r="P17" s="111"/>
      <c r="S17" s="56"/>
    </row>
    <row r="18" spans="2:19" ht="15">
      <c r="B18" s="109"/>
      <c r="C18" s="110"/>
      <c r="D18" s="110"/>
      <c r="E18" s="110"/>
      <c r="F18" s="110"/>
      <c r="G18" s="110"/>
      <c r="H18" s="110"/>
      <c r="I18" s="110"/>
      <c r="J18" s="110"/>
      <c r="K18" s="110"/>
      <c r="L18" s="110"/>
      <c r="M18" s="110"/>
      <c r="N18" s="110"/>
      <c r="O18" s="110"/>
      <c r="P18" s="111"/>
      <c r="S18" s="56"/>
    </row>
    <row r="19" spans="2:16" ht="15">
      <c r="B19" s="109"/>
      <c r="C19" s="110"/>
      <c r="D19" s="110"/>
      <c r="E19" s="110"/>
      <c r="F19" s="110"/>
      <c r="G19" s="110"/>
      <c r="H19" s="110"/>
      <c r="I19" s="110"/>
      <c r="J19" s="110"/>
      <c r="K19" s="110"/>
      <c r="L19" s="110"/>
      <c r="M19" s="110"/>
      <c r="N19" s="110"/>
      <c r="O19" s="110"/>
      <c r="P19" s="111"/>
    </row>
    <row r="20" spans="2:16" ht="15">
      <c r="B20" s="109"/>
      <c r="C20" s="110"/>
      <c r="D20" s="110"/>
      <c r="E20" s="110"/>
      <c r="F20" s="110"/>
      <c r="G20" s="110"/>
      <c r="H20" s="110"/>
      <c r="I20" s="110"/>
      <c r="J20" s="110"/>
      <c r="K20" s="110"/>
      <c r="L20" s="110"/>
      <c r="M20" s="110"/>
      <c r="N20" s="110"/>
      <c r="O20" s="110"/>
      <c r="P20" s="111"/>
    </row>
    <row r="21" spans="2:25" ht="15">
      <c r="B21" s="109"/>
      <c r="C21" s="110"/>
      <c r="D21" s="110"/>
      <c r="E21" s="110"/>
      <c r="F21" s="110"/>
      <c r="G21" s="110"/>
      <c r="H21" s="110"/>
      <c r="I21" s="110"/>
      <c r="J21" s="110"/>
      <c r="K21" s="110"/>
      <c r="L21" s="110"/>
      <c r="M21" s="110"/>
      <c r="N21" s="110"/>
      <c r="O21" s="110"/>
      <c r="P21" s="111"/>
      <c r="S21" s="115"/>
      <c r="T21" s="107"/>
      <c r="U21" s="107"/>
      <c r="V21" s="107"/>
      <c r="W21" s="107"/>
      <c r="X21" s="107"/>
      <c r="Y21" s="107"/>
    </row>
    <row r="22" spans="2:25" ht="15">
      <c r="B22" s="109"/>
      <c r="C22" s="110"/>
      <c r="D22" s="110"/>
      <c r="E22" s="110"/>
      <c r="F22" s="110"/>
      <c r="G22" s="110"/>
      <c r="H22" s="110"/>
      <c r="I22" s="110"/>
      <c r="J22" s="110"/>
      <c r="K22" s="110"/>
      <c r="L22" s="110"/>
      <c r="M22" s="110"/>
      <c r="N22" s="110"/>
      <c r="O22" s="110"/>
      <c r="P22" s="111"/>
      <c r="S22" s="107"/>
      <c r="T22" s="107"/>
      <c r="U22" s="107"/>
      <c r="V22" s="107"/>
      <c r="W22" s="107"/>
      <c r="X22" s="107"/>
      <c r="Y22" s="107"/>
    </row>
    <row r="23" spans="2:25" ht="15">
      <c r="B23" s="109"/>
      <c r="C23" s="110"/>
      <c r="D23" s="110"/>
      <c r="E23" s="110"/>
      <c r="F23" s="110"/>
      <c r="G23" s="110"/>
      <c r="H23" s="110"/>
      <c r="I23" s="110"/>
      <c r="J23" s="110"/>
      <c r="K23" s="110"/>
      <c r="L23" s="110"/>
      <c r="M23" s="110"/>
      <c r="N23" s="110"/>
      <c r="O23" s="110"/>
      <c r="P23" s="111"/>
      <c r="S23" s="107"/>
      <c r="T23" s="107"/>
      <c r="U23" s="107"/>
      <c r="V23" s="107"/>
      <c r="W23" s="107"/>
      <c r="X23" s="107"/>
      <c r="Y23" s="107"/>
    </row>
    <row r="24" spans="2:16" ht="15">
      <c r="B24" s="109"/>
      <c r="C24" s="110"/>
      <c r="D24" s="110"/>
      <c r="E24" s="110"/>
      <c r="F24" s="110"/>
      <c r="G24" s="110"/>
      <c r="H24" s="110"/>
      <c r="I24" s="110"/>
      <c r="J24" s="110"/>
      <c r="K24" s="110"/>
      <c r="L24" s="110"/>
      <c r="M24" s="110"/>
      <c r="N24" s="110"/>
      <c r="O24" s="110"/>
      <c r="P24" s="111"/>
    </row>
    <row r="25" spans="2:16" ht="15">
      <c r="B25" s="109"/>
      <c r="C25" s="110"/>
      <c r="D25" s="110"/>
      <c r="E25" s="110"/>
      <c r="F25" s="110"/>
      <c r="G25" s="110"/>
      <c r="H25" s="110"/>
      <c r="I25" s="110"/>
      <c r="J25" s="110"/>
      <c r="K25" s="110"/>
      <c r="L25" s="110"/>
      <c r="M25" s="110"/>
      <c r="N25" s="110"/>
      <c r="O25" s="110"/>
      <c r="P25" s="111"/>
    </row>
    <row r="26" spans="2:16" ht="15">
      <c r="B26" s="109"/>
      <c r="C26" s="110"/>
      <c r="D26" s="110"/>
      <c r="E26" s="110"/>
      <c r="F26" s="110"/>
      <c r="G26" s="110"/>
      <c r="H26" s="110"/>
      <c r="I26" s="110"/>
      <c r="J26" s="110"/>
      <c r="K26" s="110"/>
      <c r="L26" s="110"/>
      <c r="M26" s="110"/>
      <c r="N26" s="110"/>
      <c r="O26" s="110"/>
      <c r="P26" s="111"/>
    </row>
    <row r="27" spans="2:16" ht="15">
      <c r="B27" s="109"/>
      <c r="C27" s="110"/>
      <c r="D27" s="110"/>
      <c r="E27" s="110"/>
      <c r="F27" s="110"/>
      <c r="G27" s="110"/>
      <c r="H27" s="110"/>
      <c r="I27" s="110"/>
      <c r="J27" s="110"/>
      <c r="K27" s="110"/>
      <c r="L27" s="110"/>
      <c r="M27" s="110"/>
      <c r="N27" s="110"/>
      <c r="O27" s="110"/>
      <c r="P27" s="111"/>
    </row>
    <row r="28" spans="2:16" ht="15">
      <c r="B28" s="109"/>
      <c r="C28" s="110"/>
      <c r="D28" s="110"/>
      <c r="E28" s="110"/>
      <c r="F28" s="110"/>
      <c r="G28" s="110"/>
      <c r="H28" s="110"/>
      <c r="I28" s="110"/>
      <c r="J28" s="110"/>
      <c r="K28" s="110"/>
      <c r="L28" s="110"/>
      <c r="M28" s="110"/>
      <c r="N28" s="110"/>
      <c r="O28" s="110"/>
      <c r="P28" s="111"/>
    </row>
    <row r="29" spans="2:16" ht="15">
      <c r="B29" s="109"/>
      <c r="C29" s="110"/>
      <c r="D29" s="110"/>
      <c r="E29" s="110"/>
      <c r="F29" s="110"/>
      <c r="G29" s="110"/>
      <c r="H29" s="110"/>
      <c r="I29" s="110"/>
      <c r="J29" s="110"/>
      <c r="K29" s="110"/>
      <c r="L29" s="110"/>
      <c r="M29" s="110"/>
      <c r="N29" s="110"/>
      <c r="O29" s="110"/>
      <c r="P29" s="111"/>
    </row>
    <row r="30" spans="2:16" ht="15">
      <c r="B30" s="109"/>
      <c r="C30" s="110"/>
      <c r="D30" s="110"/>
      <c r="E30" s="110"/>
      <c r="F30" s="110"/>
      <c r="G30" s="110"/>
      <c r="H30" s="110"/>
      <c r="I30" s="110"/>
      <c r="J30" s="110"/>
      <c r="K30" s="110"/>
      <c r="L30" s="110"/>
      <c r="M30" s="110"/>
      <c r="N30" s="110"/>
      <c r="O30" s="110"/>
      <c r="P30" s="111"/>
    </row>
    <row r="31" spans="2:16" ht="15">
      <c r="B31" s="109"/>
      <c r="C31" s="110"/>
      <c r="D31" s="110"/>
      <c r="E31" s="110"/>
      <c r="F31" s="110"/>
      <c r="G31" s="110"/>
      <c r="H31" s="110"/>
      <c r="I31" s="110"/>
      <c r="J31" s="110"/>
      <c r="K31" s="110"/>
      <c r="L31" s="110"/>
      <c r="M31" s="110"/>
      <c r="N31" s="110"/>
      <c r="O31" s="110"/>
      <c r="P31" s="111"/>
    </row>
    <row r="32" spans="2:16" ht="15">
      <c r="B32" s="109"/>
      <c r="C32" s="110"/>
      <c r="D32" s="110"/>
      <c r="E32" s="110"/>
      <c r="F32" s="110"/>
      <c r="G32" s="110"/>
      <c r="H32" s="110"/>
      <c r="I32" s="110"/>
      <c r="J32" s="110"/>
      <c r="K32" s="110"/>
      <c r="L32" s="110"/>
      <c r="M32" s="110"/>
      <c r="N32" s="110"/>
      <c r="O32" s="110"/>
      <c r="P32" s="111"/>
    </row>
    <row r="33" spans="2:16" ht="15">
      <c r="B33" s="109"/>
      <c r="C33" s="110"/>
      <c r="D33" s="110"/>
      <c r="E33" s="110"/>
      <c r="F33" s="110"/>
      <c r="G33" s="110"/>
      <c r="H33" s="110"/>
      <c r="I33" s="110"/>
      <c r="J33" s="110"/>
      <c r="K33" s="110"/>
      <c r="L33" s="110"/>
      <c r="M33" s="110"/>
      <c r="N33" s="110"/>
      <c r="O33" s="110"/>
      <c r="P33" s="111"/>
    </row>
    <row r="34" spans="2:16" ht="15">
      <c r="B34" s="109"/>
      <c r="C34" s="110"/>
      <c r="D34" s="110"/>
      <c r="E34" s="110"/>
      <c r="F34" s="110"/>
      <c r="G34" s="110"/>
      <c r="H34" s="110"/>
      <c r="I34" s="110"/>
      <c r="J34" s="110"/>
      <c r="K34" s="110"/>
      <c r="L34" s="110"/>
      <c r="M34" s="110"/>
      <c r="N34" s="110"/>
      <c r="O34" s="110"/>
      <c r="P34" s="111"/>
    </row>
    <row r="35" spans="2:16" ht="15">
      <c r="B35" s="109"/>
      <c r="C35" s="110"/>
      <c r="D35" s="110"/>
      <c r="E35" s="110"/>
      <c r="F35" s="110"/>
      <c r="G35" s="110"/>
      <c r="H35" s="110"/>
      <c r="I35" s="110"/>
      <c r="J35" s="110"/>
      <c r="K35" s="110"/>
      <c r="L35" s="110"/>
      <c r="M35" s="110"/>
      <c r="N35" s="110"/>
      <c r="O35" s="110"/>
      <c r="P35" s="111"/>
    </row>
    <row r="36" spans="2:16" ht="15">
      <c r="B36" s="109"/>
      <c r="C36" s="110"/>
      <c r="D36" s="110"/>
      <c r="E36" s="110"/>
      <c r="F36" s="110"/>
      <c r="G36" s="110"/>
      <c r="H36" s="110"/>
      <c r="I36" s="110"/>
      <c r="J36" s="110"/>
      <c r="K36" s="110"/>
      <c r="L36" s="110"/>
      <c r="M36" s="110"/>
      <c r="N36" s="110"/>
      <c r="O36" s="110"/>
      <c r="P36" s="111"/>
    </row>
    <row r="37" spans="2:16" ht="15">
      <c r="B37" s="109"/>
      <c r="C37" s="110"/>
      <c r="D37" s="110"/>
      <c r="E37" s="110"/>
      <c r="F37" s="110"/>
      <c r="G37" s="110"/>
      <c r="H37" s="110"/>
      <c r="I37" s="110"/>
      <c r="J37" s="110"/>
      <c r="K37" s="110"/>
      <c r="L37" s="110"/>
      <c r="M37" s="110"/>
      <c r="N37" s="110"/>
      <c r="O37" s="110"/>
      <c r="P37" s="111"/>
    </row>
    <row r="38" spans="2:16" ht="15">
      <c r="B38" s="109"/>
      <c r="C38" s="110"/>
      <c r="D38" s="110"/>
      <c r="E38" s="110"/>
      <c r="F38" s="110"/>
      <c r="G38" s="110"/>
      <c r="H38" s="110"/>
      <c r="I38" s="110"/>
      <c r="J38" s="110"/>
      <c r="K38" s="110"/>
      <c r="L38" s="110"/>
      <c r="M38" s="110"/>
      <c r="N38" s="110"/>
      <c r="O38" s="110"/>
      <c r="P38" s="111"/>
    </row>
    <row r="39" spans="2:16" ht="15">
      <c r="B39" s="109"/>
      <c r="C39" s="110"/>
      <c r="D39" s="110"/>
      <c r="E39" s="110"/>
      <c r="F39" s="110"/>
      <c r="G39" s="110"/>
      <c r="H39" s="110"/>
      <c r="I39" s="110"/>
      <c r="J39" s="110"/>
      <c r="K39" s="110"/>
      <c r="L39" s="110"/>
      <c r="M39" s="110"/>
      <c r="N39" s="110"/>
      <c r="O39" s="110"/>
      <c r="P39" s="111"/>
    </row>
    <row r="40" spans="2:16" ht="15">
      <c r="B40" s="109"/>
      <c r="C40" s="110"/>
      <c r="D40" s="110"/>
      <c r="E40" s="110"/>
      <c r="F40" s="110"/>
      <c r="G40" s="110"/>
      <c r="H40" s="110"/>
      <c r="I40" s="110"/>
      <c r="J40" s="110"/>
      <c r="K40" s="110"/>
      <c r="L40" s="110"/>
      <c r="M40" s="110"/>
      <c r="N40" s="110"/>
      <c r="O40" s="110"/>
      <c r="P40" s="111"/>
    </row>
    <row r="41" spans="2:16" ht="15">
      <c r="B41" s="109"/>
      <c r="C41" s="110"/>
      <c r="D41" s="110"/>
      <c r="E41" s="110"/>
      <c r="F41" s="110"/>
      <c r="G41" s="110"/>
      <c r="H41" s="110"/>
      <c r="I41" s="110"/>
      <c r="J41" s="110"/>
      <c r="K41" s="110"/>
      <c r="L41" s="110"/>
      <c r="M41" s="110"/>
      <c r="N41" s="110"/>
      <c r="O41" s="110"/>
      <c r="P41" s="111"/>
    </row>
    <row r="42" spans="2:16" ht="15">
      <c r="B42" s="109"/>
      <c r="C42" s="110"/>
      <c r="D42" s="110"/>
      <c r="E42" s="110"/>
      <c r="F42" s="110"/>
      <c r="G42" s="110"/>
      <c r="H42" s="110"/>
      <c r="I42" s="110"/>
      <c r="J42" s="110"/>
      <c r="K42" s="110"/>
      <c r="L42" s="110"/>
      <c r="M42" s="110"/>
      <c r="N42" s="110"/>
      <c r="O42" s="110"/>
      <c r="P42" s="111"/>
    </row>
    <row r="43" spans="2:16" ht="15">
      <c r="B43" s="109"/>
      <c r="C43" s="110"/>
      <c r="D43" s="110"/>
      <c r="E43" s="110"/>
      <c r="F43" s="110"/>
      <c r="G43" s="110"/>
      <c r="H43" s="110"/>
      <c r="I43" s="110"/>
      <c r="J43" s="110"/>
      <c r="K43" s="110"/>
      <c r="L43" s="110"/>
      <c r="M43" s="110"/>
      <c r="N43" s="110"/>
      <c r="O43" s="110"/>
      <c r="P43" s="111"/>
    </row>
    <row r="44" spans="2:16" ht="14.5">
      <c r="B44" s="128" t="s">
        <v>70</v>
      </c>
      <c r="C44" s="129"/>
      <c r="D44" s="129"/>
      <c r="E44" s="129"/>
      <c r="F44" s="129"/>
      <c r="G44" s="130"/>
      <c r="H44" s="130"/>
      <c r="I44" s="130"/>
      <c r="J44" s="130"/>
      <c r="K44" s="130"/>
      <c r="L44" s="130"/>
      <c r="M44" s="130"/>
      <c r="N44" s="130"/>
      <c r="O44" s="130"/>
      <c r="P44" s="130"/>
    </row>
    <row r="45" spans="2:16" ht="15">
      <c r="B45" s="103" t="s">
        <v>84</v>
      </c>
      <c r="C45" s="104"/>
      <c r="D45" s="104"/>
      <c r="E45" s="104"/>
      <c r="F45" s="104"/>
      <c r="G45" s="104"/>
      <c r="H45" s="104"/>
      <c r="I45" s="104"/>
      <c r="J45" s="104"/>
      <c r="K45" s="104"/>
      <c r="L45" s="104"/>
      <c r="M45" s="104"/>
      <c r="N45" s="104"/>
      <c r="O45" s="104"/>
      <c r="P45" s="105"/>
    </row>
    <row r="46" spans="2:16" ht="15">
      <c r="B46" s="106"/>
      <c r="C46" s="107"/>
      <c r="D46" s="107"/>
      <c r="E46" s="107"/>
      <c r="F46" s="107"/>
      <c r="G46" s="107"/>
      <c r="H46" s="107"/>
      <c r="I46" s="107"/>
      <c r="J46" s="107"/>
      <c r="K46" s="107"/>
      <c r="L46" s="107"/>
      <c r="M46" s="107"/>
      <c r="N46" s="107"/>
      <c r="O46" s="107"/>
      <c r="P46" s="108"/>
    </row>
    <row r="47" spans="2:16" ht="15">
      <c r="B47" s="106"/>
      <c r="C47" s="107"/>
      <c r="D47" s="107"/>
      <c r="E47" s="107"/>
      <c r="F47" s="107"/>
      <c r="G47" s="107"/>
      <c r="H47" s="107"/>
      <c r="I47" s="107"/>
      <c r="J47" s="107"/>
      <c r="K47" s="107"/>
      <c r="L47" s="107"/>
      <c r="M47" s="107"/>
      <c r="N47" s="107"/>
      <c r="O47" s="107"/>
      <c r="P47" s="108"/>
    </row>
    <row r="48" spans="2:16" ht="15">
      <c r="B48" s="106"/>
      <c r="C48" s="107"/>
      <c r="D48" s="107"/>
      <c r="E48" s="107"/>
      <c r="F48" s="107"/>
      <c r="G48" s="107"/>
      <c r="H48" s="107"/>
      <c r="I48" s="107"/>
      <c r="J48" s="107"/>
      <c r="K48" s="107"/>
      <c r="L48" s="107"/>
      <c r="M48" s="107"/>
      <c r="N48" s="107"/>
      <c r="O48" s="107"/>
      <c r="P48" s="108"/>
    </row>
    <row r="49" spans="2:16" ht="15">
      <c r="B49" s="109"/>
      <c r="C49" s="110"/>
      <c r="D49" s="110"/>
      <c r="E49" s="110"/>
      <c r="F49" s="110"/>
      <c r="G49" s="110"/>
      <c r="H49" s="110"/>
      <c r="I49" s="110"/>
      <c r="J49" s="110"/>
      <c r="K49" s="110"/>
      <c r="L49" s="110"/>
      <c r="M49" s="110"/>
      <c r="N49" s="110"/>
      <c r="O49" s="110"/>
      <c r="P49" s="111"/>
    </row>
    <row r="50" spans="2:16" ht="15">
      <c r="B50" s="112"/>
      <c r="C50" s="113"/>
      <c r="D50" s="113"/>
      <c r="E50" s="113"/>
      <c r="F50" s="113"/>
      <c r="G50" s="113"/>
      <c r="H50" s="113"/>
      <c r="I50" s="113"/>
      <c r="J50" s="113"/>
      <c r="K50" s="113"/>
      <c r="L50" s="113"/>
      <c r="M50" s="113"/>
      <c r="N50" s="113"/>
      <c r="O50" s="113"/>
      <c r="P50" s="114"/>
    </row>
  </sheetData>
  <sheetProtection algorithmName="SHA-512" hashValue="Rc+NjfzXqtTvIp4kfHysPYGelKlZjLGTj2xA3LndSxTWTpqJ1nemcMH8f/N9o0c74S6AGG9NkDIvtFIdsc8iew==" saltValue="a8DRyipCWNv8IQvkCU8MLw==" spinCount="100000" sheet="1" selectLockedCells="1"/>
  <mergeCells count="8">
    <mergeCell ref="B45:P50"/>
    <mergeCell ref="S21:Y23"/>
    <mergeCell ref="B2:P2"/>
    <mergeCell ref="B4:P9"/>
    <mergeCell ref="B3:P3"/>
    <mergeCell ref="B10:P10"/>
    <mergeCell ref="B44:P44"/>
    <mergeCell ref="B11:P4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8F72-71BF-42F2-97A6-2C3A28F4A619}">
  <dimension ref="A4:AB76"/>
  <sheetViews>
    <sheetView showGridLines="0" zoomScale="85" zoomScaleNormal="85" workbookViewId="0" topLeftCell="A18">
      <selection activeCell="A52" sqref="A52"/>
    </sheetView>
  </sheetViews>
  <sheetFormatPr defaultColWidth="9.140625" defaultRowHeight="15" customHeight="1"/>
  <cols>
    <col min="1" max="1" width="50.7109375" style="65" customWidth="1"/>
    <col min="2" max="2" width="11.7109375" style="65" customWidth="1"/>
    <col min="3" max="5" width="16.28125" style="66" customWidth="1"/>
    <col min="6" max="6" width="11.7109375" style="65" customWidth="1"/>
    <col min="7" max="9" width="16.28125" style="66" customWidth="1"/>
    <col min="10" max="10" width="11.7109375" style="65" customWidth="1"/>
    <col min="11" max="16" width="16.28125" style="66" customWidth="1"/>
    <col min="17" max="16384" width="9.140625" style="65" customWidth="1"/>
  </cols>
  <sheetData>
    <row r="1" ht="14" customHeight="1"/>
    <row r="2" ht="14" customHeight="1"/>
    <row r="3" ht="14" customHeight="1"/>
    <row r="4" spans="1:16" ht="14" customHeight="1">
      <c r="A4" s="137" t="s">
        <v>65</v>
      </c>
      <c r="B4" s="137"/>
      <c r="C4" s="137"/>
      <c r="D4" s="137"/>
      <c r="E4" s="138"/>
      <c r="F4" s="138"/>
      <c r="G4" s="138"/>
      <c r="H4" s="138"/>
      <c r="I4" s="138"/>
      <c r="J4" s="138"/>
      <c r="K4" s="138"/>
      <c r="L4" s="138"/>
      <c r="M4" s="138"/>
      <c r="N4" s="138"/>
      <c r="O4" s="139"/>
      <c r="P4" s="139"/>
    </row>
    <row r="5" spans="1:16" s="101" customFormat="1" ht="14" customHeight="1">
      <c r="A5" s="134"/>
      <c r="B5" s="134"/>
      <c r="C5" s="134"/>
      <c r="D5" s="134"/>
      <c r="E5" s="135"/>
      <c r="F5" s="135"/>
      <c r="G5" s="135"/>
      <c r="H5" s="135"/>
      <c r="I5" s="135"/>
      <c r="J5" s="135"/>
      <c r="K5" s="135"/>
      <c r="L5" s="135"/>
      <c r="M5" s="135"/>
      <c r="N5" s="135"/>
      <c r="O5" s="136"/>
      <c r="P5" s="136"/>
    </row>
    <row r="6" spans="1:28" ht="14" customHeight="1">
      <c r="A6" s="67"/>
      <c r="B6" s="72" t="s">
        <v>42</v>
      </c>
      <c r="C6" s="140"/>
      <c r="D6" s="141"/>
      <c r="E6" s="141"/>
      <c r="F6" s="141"/>
      <c r="G6" s="142" t="s">
        <v>47</v>
      </c>
      <c r="H6" s="143"/>
      <c r="I6" s="140"/>
      <c r="J6" s="141"/>
      <c r="K6" s="141"/>
      <c r="L6" s="69"/>
      <c r="T6" s="70"/>
      <c r="U6" s="70"/>
      <c r="V6" s="70"/>
      <c r="W6" s="70"/>
      <c r="X6" s="70"/>
      <c r="Y6" s="70"/>
      <c r="Z6" s="70"/>
      <c r="AA6" s="70"/>
      <c r="AB6" s="70"/>
    </row>
    <row r="7" spans="1:24" ht="14" customHeight="1">
      <c r="A7" s="71"/>
      <c r="B7" s="72"/>
      <c r="C7" s="151"/>
      <c r="D7" s="152"/>
      <c r="E7" s="152"/>
      <c r="F7" s="152"/>
      <c r="G7" s="142"/>
      <c r="H7" s="143"/>
      <c r="I7" s="151"/>
      <c r="J7" s="152"/>
      <c r="K7" s="152"/>
      <c r="L7" s="73"/>
      <c r="M7" s="150" t="s">
        <v>89</v>
      </c>
      <c r="N7" s="150"/>
      <c r="O7" s="150"/>
      <c r="P7" s="150"/>
      <c r="Q7" s="70"/>
      <c r="R7" s="70"/>
      <c r="S7" s="70"/>
      <c r="T7" s="70"/>
      <c r="U7" s="70"/>
      <c r="V7" s="70"/>
      <c r="W7" s="70"/>
      <c r="X7" s="70"/>
    </row>
    <row r="8" spans="2:24" ht="14" customHeight="1">
      <c r="B8" s="74" t="s">
        <v>41</v>
      </c>
      <c r="C8" s="153" t="s">
        <v>96</v>
      </c>
      <c r="D8" s="153"/>
      <c r="E8" s="153"/>
      <c r="F8" s="153"/>
      <c r="G8" s="149" t="s">
        <v>46</v>
      </c>
      <c r="H8" s="143"/>
      <c r="I8" s="153" t="s">
        <v>86</v>
      </c>
      <c r="J8" s="145"/>
      <c r="K8" s="145"/>
      <c r="L8" s="73"/>
      <c r="M8" s="102"/>
      <c r="N8" s="102"/>
      <c r="O8" s="102"/>
      <c r="P8" s="102"/>
      <c r="Q8" s="70"/>
      <c r="R8" s="70"/>
      <c r="S8" s="70"/>
      <c r="T8" s="70"/>
      <c r="U8" s="70"/>
      <c r="V8" s="70"/>
      <c r="W8" s="70"/>
      <c r="X8" s="70"/>
    </row>
    <row r="9" spans="2:28" ht="14" customHeight="1">
      <c r="B9" s="75"/>
      <c r="C9" s="68"/>
      <c r="D9" s="68"/>
      <c r="E9" s="68"/>
      <c r="F9" s="67"/>
      <c r="G9" s="68"/>
      <c r="H9" s="68"/>
      <c r="I9" s="76"/>
      <c r="J9" s="67"/>
      <c r="K9" s="68"/>
      <c r="L9" s="68"/>
      <c r="M9" s="68"/>
      <c r="T9" s="70"/>
      <c r="U9" s="70"/>
      <c r="V9" s="70"/>
      <c r="W9" s="70"/>
      <c r="X9" s="70"/>
      <c r="Y9" s="70"/>
      <c r="Z9" s="70"/>
      <c r="AA9" s="70"/>
      <c r="AB9" s="70"/>
    </row>
    <row r="10" spans="1:28" ht="31" customHeight="1">
      <c r="A10" s="147" t="s">
        <v>55</v>
      </c>
      <c r="B10" s="144" t="s">
        <v>93</v>
      </c>
      <c r="C10" s="145"/>
      <c r="D10" s="145"/>
      <c r="E10" s="145"/>
      <c r="F10" s="144" t="s">
        <v>94</v>
      </c>
      <c r="G10" s="145"/>
      <c r="H10" s="145"/>
      <c r="I10" s="145"/>
      <c r="J10" s="144" t="s">
        <v>95</v>
      </c>
      <c r="K10" s="145"/>
      <c r="L10" s="145"/>
      <c r="M10" s="146"/>
      <c r="N10" s="77" t="s">
        <v>87</v>
      </c>
      <c r="O10" s="77" t="s">
        <v>88</v>
      </c>
      <c r="P10" s="77" t="s">
        <v>90</v>
      </c>
      <c r="T10" s="70"/>
      <c r="U10" s="70"/>
      <c r="V10" s="70"/>
      <c r="W10" s="70"/>
      <c r="X10" s="70"/>
      <c r="Y10" s="70"/>
      <c r="Z10" s="70"/>
      <c r="AA10" s="70"/>
      <c r="AB10" s="70"/>
    </row>
    <row r="11" spans="1:28" ht="14" customHeight="1">
      <c r="A11" s="148"/>
      <c r="B11" s="78" t="s">
        <v>9</v>
      </c>
      <c r="C11" s="79" t="s">
        <v>10</v>
      </c>
      <c r="D11" s="79" t="s">
        <v>11</v>
      </c>
      <c r="E11" s="80" t="s">
        <v>12</v>
      </c>
      <c r="F11" s="78" t="s">
        <v>9</v>
      </c>
      <c r="G11" s="79" t="s">
        <v>10</v>
      </c>
      <c r="H11" s="79" t="s">
        <v>11</v>
      </c>
      <c r="I11" s="80" t="s">
        <v>12</v>
      </c>
      <c r="J11" s="78" t="s">
        <v>9</v>
      </c>
      <c r="K11" s="79" t="s">
        <v>10</v>
      </c>
      <c r="L11" s="79" t="s">
        <v>11</v>
      </c>
      <c r="M11" s="81" t="s">
        <v>12</v>
      </c>
      <c r="N11" s="82" t="s">
        <v>10</v>
      </c>
      <c r="O11" s="82" t="s">
        <v>11</v>
      </c>
      <c r="P11" s="82" t="s">
        <v>91</v>
      </c>
      <c r="T11" s="70"/>
      <c r="U11" s="70"/>
      <c r="V11" s="70"/>
      <c r="W11" s="70"/>
      <c r="X11" s="70"/>
      <c r="Y11" s="70"/>
      <c r="Z11" s="70"/>
      <c r="AA11" s="70"/>
      <c r="AB11" s="70"/>
    </row>
    <row r="12" spans="1:28" ht="14" customHeight="1">
      <c r="A12" s="83" t="s">
        <v>0</v>
      </c>
      <c r="B12" s="84"/>
      <c r="C12" s="84"/>
      <c r="D12" s="84"/>
      <c r="E12" s="84"/>
      <c r="F12" s="84"/>
      <c r="G12" s="84"/>
      <c r="H12" s="84"/>
      <c r="I12" s="84"/>
      <c r="J12" s="84"/>
      <c r="K12" s="84"/>
      <c r="L12" s="84"/>
      <c r="M12" s="84"/>
      <c r="N12" s="85"/>
      <c r="O12" s="86"/>
      <c r="P12" s="86"/>
      <c r="T12" s="70"/>
      <c r="U12" s="70"/>
      <c r="V12" s="70"/>
      <c r="W12" s="70"/>
      <c r="X12" s="70"/>
      <c r="Y12" s="70"/>
      <c r="Z12" s="70"/>
      <c r="AA12" s="70"/>
      <c r="AB12" s="70"/>
    </row>
    <row r="13" spans="1:28" ht="14" customHeight="1">
      <c r="A13" s="58"/>
      <c r="B13" s="59"/>
      <c r="C13" s="63"/>
      <c r="D13" s="63"/>
      <c r="E13" s="87">
        <f>SUM(C13:D13)</f>
        <v>0</v>
      </c>
      <c r="F13" s="59"/>
      <c r="G13" s="63"/>
      <c r="H13" s="63"/>
      <c r="I13" s="87">
        <f>SUM(G13:H13)</f>
        <v>0</v>
      </c>
      <c r="J13" s="59"/>
      <c r="K13" s="63"/>
      <c r="L13" s="63"/>
      <c r="M13" s="87">
        <f>SUM(K13:L13)</f>
        <v>0</v>
      </c>
      <c r="N13" s="87">
        <f>SUM(C13,G13,K13)</f>
        <v>0</v>
      </c>
      <c r="O13" s="87">
        <f>SUM(D13,H13,L13)</f>
        <v>0</v>
      </c>
      <c r="P13" s="87">
        <f>SUM(E13,I13,M13)</f>
        <v>0</v>
      </c>
      <c r="T13" s="70"/>
      <c r="U13" s="70"/>
      <c r="V13" s="70"/>
      <c r="W13" s="70"/>
      <c r="X13" s="70"/>
      <c r="Y13" s="70"/>
      <c r="Z13" s="70"/>
      <c r="AA13" s="70"/>
      <c r="AB13" s="70"/>
    </row>
    <row r="14" spans="1:28" ht="14" customHeight="1">
      <c r="A14" s="58"/>
      <c r="B14" s="59"/>
      <c r="C14" s="63"/>
      <c r="D14" s="63"/>
      <c r="E14" s="87">
        <f aca="true" t="shared" si="0" ref="E14:E23">SUM(C14:D14)</f>
        <v>0</v>
      </c>
      <c r="F14" s="59"/>
      <c r="G14" s="63"/>
      <c r="H14" s="63"/>
      <c r="I14" s="87">
        <f aca="true" t="shared" si="1" ref="I14:I23">SUM(G14:H14)</f>
        <v>0</v>
      </c>
      <c r="J14" s="59"/>
      <c r="K14" s="63"/>
      <c r="L14" s="63"/>
      <c r="M14" s="87">
        <f aca="true" t="shared" si="2" ref="M14:M23">SUM(K14:L14)</f>
        <v>0</v>
      </c>
      <c r="N14" s="87">
        <f aca="true" t="shared" si="3" ref="N14:N23">SUM(C14,G14,K14)</f>
        <v>0</v>
      </c>
      <c r="O14" s="87">
        <f aca="true" t="shared" si="4" ref="O14:P23">SUM(D14,H14,L14)</f>
        <v>0</v>
      </c>
      <c r="P14" s="87">
        <f t="shared" si="4"/>
        <v>0</v>
      </c>
      <c r="T14" s="70"/>
      <c r="U14" s="70"/>
      <c r="V14" s="70"/>
      <c r="W14" s="70"/>
      <c r="X14" s="70"/>
      <c r="Y14" s="70"/>
      <c r="Z14" s="70"/>
      <c r="AA14" s="70"/>
      <c r="AB14" s="70"/>
    </row>
    <row r="15" spans="1:28" ht="14" customHeight="1">
      <c r="A15" s="58"/>
      <c r="B15" s="59"/>
      <c r="C15" s="63"/>
      <c r="D15" s="63"/>
      <c r="E15" s="87">
        <f t="shared" si="0"/>
        <v>0</v>
      </c>
      <c r="F15" s="59"/>
      <c r="G15" s="63"/>
      <c r="H15" s="63"/>
      <c r="I15" s="87">
        <f t="shared" si="1"/>
        <v>0</v>
      </c>
      <c r="J15" s="59"/>
      <c r="K15" s="63"/>
      <c r="L15" s="63"/>
      <c r="M15" s="87">
        <f t="shared" si="2"/>
        <v>0</v>
      </c>
      <c r="N15" s="87">
        <f t="shared" si="3"/>
        <v>0</v>
      </c>
      <c r="O15" s="87">
        <f t="shared" si="4"/>
        <v>0</v>
      </c>
      <c r="P15" s="87">
        <f t="shared" si="4"/>
        <v>0</v>
      </c>
      <c r="T15" s="70"/>
      <c r="U15" s="70"/>
      <c r="V15" s="70"/>
      <c r="W15" s="70"/>
      <c r="X15" s="70"/>
      <c r="Y15" s="70"/>
      <c r="Z15" s="70"/>
      <c r="AA15" s="70"/>
      <c r="AB15" s="70"/>
    </row>
    <row r="16" spans="1:28" ht="14" customHeight="1">
      <c r="A16" s="58"/>
      <c r="B16" s="59"/>
      <c r="C16" s="63"/>
      <c r="D16" s="63"/>
      <c r="E16" s="87">
        <f t="shared" si="0"/>
        <v>0</v>
      </c>
      <c r="F16" s="59"/>
      <c r="G16" s="63"/>
      <c r="H16" s="63"/>
      <c r="I16" s="87">
        <f t="shared" si="1"/>
        <v>0</v>
      </c>
      <c r="J16" s="59"/>
      <c r="K16" s="63"/>
      <c r="L16" s="63"/>
      <c r="M16" s="87">
        <f t="shared" si="2"/>
        <v>0</v>
      </c>
      <c r="N16" s="87">
        <f t="shared" si="3"/>
        <v>0</v>
      </c>
      <c r="O16" s="87">
        <f t="shared" si="4"/>
        <v>0</v>
      </c>
      <c r="P16" s="87">
        <f t="shared" si="4"/>
        <v>0</v>
      </c>
      <c r="T16" s="70"/>
      <c r="U16" s="70"/>
      <c r="V16" s="70"/>
      <c r="W16" s="70"/>
      <c r="X16" s="70"/>
      <c r="Y16" s="70"/>
      <c r="Z16" s="70"/>
      <c r="AA16" s="70"/>
      <c r="AB16" s="70"/>
    </row>
    <row r="17" spans="1:28" ht="14" customHeight="1">
      <c r="A17" s="58"/>
      <c r="B17" s="59"/>
      <c r="C17" s="63"/>
      <c r="D17" s="63"/>
      <c r="E17" s="87">
        <f t="shared" si="0"/>
        <v>0</v>
      </c>
      <c r="F17" s="59"/>
      <c r="G17" s="63"/>
      <c r="H17" s="63"/>
      <c r="I17" s="87">
        <f t="shared" si="1"/>
        <v>0</v>
      </c>
      <c r="J17" s="59"/>
      <c r="K17" s="63"/>
      <c r="L17" s="63"/>
      <c r="M17" s="87">
        <f t="shared" si="2"/>
        <v>0</v>
      </c>
      <c r="N17" s="87">
        <f t="shared" si="3"/>
        <v>0</v>
      </c>
      <c r="O17" s="87">
        <f t="shared" si="4"/>
        <v>0</v>
      </c>
      <c r="P17" s="87">
        <f t="shared" si="4"/>
        <v>0</v>
      </c>
      <c r="T17" s="70"/>
      <c r="U17" s="70"/>
      <c r="V17" s="70"/>
      <c r="W17" s="70"/>
      <c r="X17" s="70"/>
      <c r="Y17" s="70"/>
      <c r="Z17" s="70"/>
      <c r="AA17" s="70"/>
      <c r="AB17" s="70"/>
    </row>
    <row r="18" spans="1:28" ht="14" customHeight="1">
      <c r="A18" s="58"/>
      <c r="B18" s="59"/>
      <c r="C18" s="63"/>
      <c r="D18" s="63"/>
      <c r="E18" s="87">
        <f t="shared" si="0"/>
        <v>0</v>
      </c>
      <c r="F18" s="59"/>
      <c r="G18" s="63"/>
      <c r="H18" s="63"/>
      <c r="I18" s="87">
        <f t="shared" si="1"/>
        <v>0</v>
      </c>
      <c r="J18" s="59"/>
      <c r="K18" s="63"/>
      <c r="L18" s="63"/>
      <c r="M18" s="87">
        <f t="shared" si="2"/>
        <v>0</v>
      </c>
      <c r="N18" s="87">
        <f t="shared" si="3"/>
        <v>0</v>
      </c>
      <c r="O18" s="87">
        <f t="shared" si="4"/>
        <v>0</v>
      </c>
      <c r="P18" s="87">
        <f t="shared" si="4"/>
        <v>0</v>
      </c>
      <c r="T18" s="70"/>
      <c r="U18" s="70"/>
      <c r="V18" s="70"/>
      <c r="W18" s="70"/>
      <c r="X18" s="70"/>
      <c r="Y18" s="70"/>
      <c r="Z18" s="70"/>
      <c r="AA18" s="70"/>
      <c r="AB18" s="70"/>
    </row>
    <row r="19" spans="1:28" ht="14" customHeight="1">
      <c r="A19" s="58"/>
      <c r="B19" s="59"/>
      <c r="C19" s="63"/>
      <c r="D19" s="63"/>
      <c r="E19" s="87">
        <f t="shared" si="0"/>
        <v>0</v>
      </c>
      <c r="F19" s="59"/>
      <c r="G19" s="63"/>
      <c r="H19" s="63"/>
      <c r="I19" s="87">
        <f t="shared" si="1"/>
        <v>0</v>
      </c>
      <c r="J19" s="59"/>
      <c r="K19" s="63"/>
      <c r="L19" s="63"/>
      <c r="M19" s="87">
        <f t="shared" si="2"/>
        <v>0</v>
      </c>
      <c r="N19" s="87">
        <f t="shared" si="3"/>
        <v>0</v>
      </c>
      <c r="O19" s="87">
        <f t="shared" si="4"/>
        <v>0</v>
      </c>
      <c r="P19" s="87">
        <f t="shared" si="4"/>
        <v>0</v>
      </c>
      <c r="T19" s="70"/>
      <c r="U19" s="70"/>
      <c r="V19" s="70"/>
      <c r="W19" s="70"/>
      <c r="X19" s="70"/>
      <c r="Y19" s="70"/>
      <c r="Z19" s="70"/>
      <c r="AA19" s="70"/>
      <c r="AB19" s="70"/>
    </row>
    <row r="20" spans="1:28" ht="14" customHeight="1">
      <c r="A20" s="58"/>
      <c r="B20" s="59"/>
      <c r="C20" s="63"/>
      <c r="D20" s="63"/>
      <c r="E20" s="87">
        <f t="shared" si="0"/>
        <v>0</v>
      </c>
      <c r="F20" s="59"/>
      <c r="G20" s="63"/>
      <c r="H20" s="63"/>
      <c r="I20" s="87">
        <f t="shared" si="1"/>
        <v>0</v>
      </c>
      <c r="J20" s="59"/>
      <c r="K20" s="63"/>
      <c r="L20" s="63"/>
      <c r="M20" s="87">
        <f t="shared" si="2"/>
        <v>0</v>
      </c>
      <c r="N20" s="87">
        <f t="shared" si="3"/>
        <v>0</v>
      </c>
      <c r="O20" s="87">
        <f t="shared" si="4"/>
        <v>0</v>
      </c>
      <c r="P20" s="87">
        <f t="shared" si="4"/>
        <v>0</v>
      </c>
      <c r="T20" s="70"/>
      <c r="U20" s="70"/>
      <c r="V20" s="70"/>
      <c r="W20" s="70"/>
      <c r="X20" s="70"/>
      <c r="Y20" s="70"/>
      <c r="Z20" s="70"/>
      <c r="AA20" s="70"/>
      <c r="AB20" s="70"/>
    </row>
    <row r="21" spans="1:28" ht="14" customHeight="1">
      <c r="A21" s="58"/>
      <c r="B21" s="59"/>
      <c r="C21" s="63"/>
      <c r="D21" s="63"/>
      <c r="E21" s="87">
        <f t="shared" si="0"/>
        <v>0</v>
      </c>
      <c r="F21" s="59"/>
      <c r="G21" s="63"/>
      <c r="H21" s="63"/>
      <c r="I21" s="87">
        <f t="shared" si="1"/>
        <v>0</v>
      </c>
      <c r="J21" s="59"/>
      <c r="K21" s="63"/>
      <c r="L21" s="63"/>
      <c r="M21" s="87">
        <f t="shared" si="2"/>
        <v>0</v>
      </c>
      <c r="N21" s="87">
        <f t="shared" si="3"/>
        <v>0</v>
      </c>
      <c r="O21" s="87">
        <f t="shared" si="4"/>
        <v>0</v>
      </c>
      <c r="P21" s="87">
        <f t="shared" si="4"/>
        <v>0</v>
      </c>
      <c r="T21" s="70"/>
      <c r="U21" s="70"/>
      <c r="V21" s="70"/>
      <c r="W21" s="70"/>
      <c r="X21" s="70"/>
      <c r="Y21" s="70"/>
      <c r="Z21" s="70"/>
      <c r="AA21" s="70"/>
      <c r="AB21" s="70"/>
    </row>
    <row r="22" spans="1:28" ht="14" customHeight="1">
      <c r="A22" s="58"/>
      <c r="B22" s="59"/>
      <c r="C22" s="63"/>
      <c r="D22" s="63"/>
      <c r="E22" s="87">
        <f t="shared" si="0"/>
        <v>0</v>
      </c>
      <c r="F22" s="59"/>
      <c r="G22" s="63"/>
      <c r="H22" s="63"/>
      <c r="I22" s="87">
        <f t="shared" si="1"/>
        <v>0</v>
      </c>
      <c r="J22" s="59"/>
      <c r="K22" s="63"/>
      <c r="L22" s="63"/>
      <c r="M22" s="87">
        <f t="shared" si="2"/>
        <v>0</v>
      </c>
      <c r="N22" s="87">
        <f t="shared" si="3"/>
        <v>0</v>
      </c>
      <c r="O22" s="87">
        <f t="shared" si="4"/>
        <v>0</v>
      </c>
      <c r="P22" s="87">
        <f t="shared" si="4"/>
        <v>0</v>
      </c>
      <c r="T22" s="70"/>
      <c r="U22" s="70"/>
      <c r="V22" s="70"/>
      <c r="W22" s="70"/>
      <c r="X22" s="70"/>
      <c r="Y22" s="70"/>
      <c r="Z22" s="70"/>
      <c r="AA22" s="70"/>
      <c r="AB22" s="70"/>
    </row>
    <row r="23" spans="1:28" ht="14" customHeight="1">
      <c r="A23" s="88" t="s">
        <v>56</v>
      </c>
      <c r="B23" s="89"/>
      <c r="C23" s="90">
        <f>SUM(C13:C22)</f>
        <v>0</v>
      </c>
      <c r="D23" s="90">
        <f>SUM(D13:D22)</f>
        <v>0</v>
      </c>
      <c r="E23" s="90">
        <f t="shared" si="0"/>
        <v>0</v>
      </c>
      <c r="F23" s="89"/>
      <c r="G23" s="90">
        <f>SUM(G13:G22)</f>
        <v>0</v>
      </c>
      <c r="H23" s="90">
        <f>SUM(H13:H22)</f>
        <v>0</v>
      </c>
      <c r="I23" s="90">
        <f t="shared" si="1"/>
        <v>0</v>
      </c>
      <c r="J23" s="89"/>
      <c r="K23" s="90">
        <f>SUM(K13:K22)</f>
        <v>0</v>
      </c>
      <c r="L23" s="90">
        <f>SUM(L13:L22)</f>
        <v>0</v>
      </c>
      <c r="M23" s="90">
        <f t="shared" si="2"/>
        <v>0</v>
      </c>
      <c r="N23" s="90">
        <f t="shared" si="3"/>
        <v>0</v>
      </c>
      <c r="O23" s="90">
        <f t="shared" si="4"/>
        <v>0</v>
      </c>
      <c r="P23" s="90">
        <f t="shared" si="4"/>
        <v>0</v>
      </c>
      <c r="T23" s="70"/>
      <c r="U23" s="70"/>
      <c r="V23" s="70"/>
      <c r="W23" s="70"/>
      <c r="X23" s="70"/>
      <c r="Y23" s="70"/>
      <c r="Z23" s="70"/>
      <c r="AA23" s="70"/>
      <c r="AB23" s="70"/>
    </row>
    <row r="24" spans="1:28" ht="14" customHeight="1">
      <c r="A24" s="83" t="s">
        <v>74</v>
      </c>
      <c r="B24" s="84"/>
      <c r="C24" s="84"/>
      <c r="D24" s="84"/>
      <c r="E24" s="84"/>
      <c r="F24" s="84"/>
      <c r="G24" s="84"/>
      <c r="H24" s="84"/>
      <c r="I24" s="84"/>
      <c r="J24" s="84"/>
      <c r="K24" s="84"/>
      <c r="L24" s="84"/>
      <c r="M24" s="84"/>
      <c r="N24" s="85"/>
      <c r="O24" s="86"/>
      <c r="P24" s="86"/>
      <c r="T24" s="70"/>
      <c r="U24" s="70"/>
      <c r="V24" s="70"/>
      <c r="W24" s="70"/>
      <c r="X24" s="70"/>
      <c r="Y24" s="70"/>
      <c r="Z24" s="70"/>
      <c r="AA24" s="70"/>
      <c r="AB24" s="70"/>
    </row>
    <row r="25" spans="1:28" ht="14" customHeight="1">
      <c r="A25" s="58"/>
      <c r="B25" s="59"/>
      <c r="C25" s="63"/>
      <c r="D25" s="63"/>
      <c r="E25" s="87">
        <f aca="true" t="shared" si="5" ref="E25:E74">SUM(C25,D25)</f>
        <v>0</v>
      </c>
      <c r="F25" s="59"/>
      <c r="G25" s="63"/>
      <c r="H25" s="63"/>
      <c r="I25" s="87">
        <f aca="true" t="shared" si="6" ref="I25:I70">SUM(G25,H25)</f>
        <v>0</v>
      </c>
      <c r="J25" s="59"/>
      <c r="K25" s="63"/>
      <c r="L25" s="63"/>
      <c r="M25" s="87">
        <f aca="true" t="shared" si="7" ref="M25:M70">SUM(K25,L25)</f>
        <v>0</v>
      </c>
      <c r="N25" s="87">
        <f>SUM(C25,G25,K25)</f>
        <v>0</v>
      </c>
      <c r="O25" s="87">
        <f>SUM(D25,H25,L25)</f>
        <v>0</v>
      </c>
      <c r="P25" s="87">
        <f>SUM(E25,I25,M25)</f>
        <v>0</v>
      </c>
      <c r="T25" s="70"/>
      <c r="U25" s="70"/>
      <c r="V25" s="70"/>
      <c r="W25" s="70"/>
      <c r="X25" s="70"/>
      <c r="Y25" s="70"/>
      <c r="Z25" s="70"/>
      <c r="AA25" s="70"/>
      <c r="AB25" s="70"/>
    </row>
    <row r="26" spans="1:28" ht="14" customHeight="1">
      <c r="A26" s="58"/>
      <c r="B26" s="59"/>
      <c r="C26" s="63"/>
      <c r="D26" s="63"/>
      <c r="E26" s="87">
        <f t="shared" si="5"/>
        <v>0</v>
      </c>
      <c r="F26" s="59"/>
      <c r="G26" s="63"/>
      <c r="H26" s="63"/>
      <c r="I26" s="87">
        <f t="shared" si="6"/>
        <v>0</v>
      </c>
      <c r="J26" s="59"/>
      <c r="K26" s="63"/>
      <c r="L26" s="63"/>
      <c r="M26" s="87">
        <f t="shared" si="7"/>
        <v>0</v>
      </c>
      <c r="N26" s="87">
        <f aca="true" t="shared" si="8" ref="N26:N32">SUM(C26,G26,K26)</f>
        <v>0</v>
      </c>
      <c r="O26" s="87">
        <f aca="true" t="shared" si="9" ref="O26:P35">SUM(D26,H26,L26)</f>
        <v>0</v>
      </c>
      <c r="P26" s="87">
        <f t="shared" si="9"/>
        <v>0</v>
      </c>
      <c r="T26" s="70"/>
      <c r="U26" s="70"/>
      <c r="V26" s="70"/>
      <c r="W26" s="70"/>
      <c r="X26" s="70"/>
      <c r="Y26" s="70"/>
      <c r="Z26" s="70"/>
      <c r="AA26" s="70"/>
      <c r="AB26" s="70"/>
    </row>
    <row r="27" spans="1:28" ht="14" customHeight="1">
      <c r="A27" s="58"/>
      <c r="B27" s="59"/>
      <c r="C27" s="63"/>
      <c r="D27" s="63"/>
      <c r="E27" s="87">
        <f t="shared" si="5"/>
        <v>0</v>
      </c>
      <c r="F27" s="59"/>
      <c r="G27" s="63"/>
      <c r="H27" s="63"/>
      <c r="I27" s="87">
        <f t="shared" si="6"/>
        <v>0</v>
      </c>
      <c r="J27" s="59"/>
      <c r="K27" s="63"/>
      <c r="L27" s="63"/>
      <c r="M27" s="87">
        <f t="shared" si="7"/>
        <v>0</v>
      </c>
      <c r="N27" s="87">
        <f t="shared" si="8"/>
        <v>0</v>
      </c>
      <c r="O27" s="87">
        <f t="shared" si="9"/>
        <v>0</v>
      </c>
      <c r="P27" s="87">
        <f t="shared" si="9"/>
        <v>0</v>
      </c>
      <c r="T27" s="70"/>
      <c r="U27" s="70"/>
      <c r="V27" s="70"/>
      <c r="W27" s="70"/>
      <c r="X27" s="70"/>
      <c r="Y27" s="70"/>
      <c r="Z27" s="70"/>
      <c r="AA27" s="70"/>
      <c r="AB27" s="70"/>
    </row>
    <row r="28" spans="1:28" ht="14" customHeight="1">
      <c r="A28" s="58"/>
      <c r="B28" s="59"/>
      <c r="C28" s="63"/>
      <c r="D28" s="63"/>
      <c r="E28" s="87">
        <f t="shared" si="5"/>
        <v>0</v>
      </c>
      <c r="F28" s="59"/>
      <c r="G28" s="63"/>
      <c r="H28" s="63"/>
      <c r="I28" s="87">
        <f t="shared" si="6"/>
        <v>0</v>
      </c>
      <c r="J28" s="59"/>
      <c r="K28" s="63"/>
      <c r="L28" s="63"/>
      <c r="M28" s="87">
        <f t="shared" si="7"/>
        <v>0</v>
      </c>
      <c r="N28" s="87">
        <f t="shared" si="8"/>
        <v>0</v>
      </c>
      <c r="O28" s="87">
        <f t="shared" si="9"/>
        <v>0</v>
      </c>
      <c r="P28" s="87">
        <f t="shared" si="9"/>
        <v>0</v>
      </c>
      <c r="T28" s="70"/>
      <c r="U28" s="70"/>
      <c r="V28" s="70"/>
      <c r="W28" s="70"/>
      <c r="X28" s="70"/>
      <c r="Y28" s="70"/>
      <c r="Z28" s="70"/>
      <c r="AA28" s="70"/>
      <c r="AB28" s="70"/>
    </row>
    <row r="29" spans="1:28" ht="14" customHeight="1">
      <c r="A29" s="58"/>
      <c r="B29" s="59"/>
      <c r="C29" s="63"/>
      <c r="D29" s="63"/>
      <c r="E29" s="87">
        <f t="shared" si="5"/>
        <v>0</v>
      </c>
      <c r="F29" s="59"/>
      <c r="G29" s="63"/>
      <c r="H29" s="63"/>
      <c r="I29" s="87">
        <f t="shared" si="6"/>
        <v>0</v>
      </c>
      <c r="J29" s="59"/>
      <c r="K29" s="63"/>
      <c r="L29" s="63"/>
      <c r="M29" s="87">
        <f t="shared" si="7"/>
        <v>0</v>
      </c>
      <c r="N29" s="87">
        <f t="shared" si="8"/>
        <v>0</v>
      </c>
      <c r="O29" s="87">
        <f t="shared" si="9"/>
        <v>0</v>
      </c>
      <c r="P29" s="87">
        <f t="shared" si="9"/>
        <v>0</v>
      </c>
      <c r="T29" s="70"/>
      <c r="U29" s="70"/>
      <c r="V29" s="70"/>
      <c r="W29" s="70"/>
      <c r="X29" s="70"/>
      <c r="Y29" s="70"/>
      <c r="Z29" s="70"/>
      <c r="AA29" s="70"/>
      <c r="AB29" s="70"/>
    </row>
    <row r="30" spans="1:28" ht="14" customHeight="1">
      <c r="A30" s="58"/>
      <c r="B30" s="59"/>
      <c r="C30" s="63"/>
      <c r="D30" s="63"/>
      <c r="E30" s="87">
        <f t="shared" si="5"/>
        <v>0</v>
      </c>
      <c r="F30" s="59"/>
      <c r="G30" s="63"/>
      <c r="H30" s="63"/>
      <c r="I30" s="87">
        <f t="shared" si="6"/>
        <v>0</v>
      </c>
      <c r="J30" s="59"/>
      <c r="K30" s="63"/>
      <c r="L30" s="63"/>
      <c r="M30" s="87">
        <f t="shared" si="7"/>
        <v>0</v>
      </c>
      <c r="N30" s="87">
        <f t="shared" si="8"/>
        <v>0</v>
      </c>
      <c r="O30" s="87">
        <f t="shared" si="9"/>
        <v>0</v>
      </c>
      <c r="P30" s="87">
        <f t="shared" si="9"/>
        <v>0</v>
      </c>
      <c r="T30" s="70"/>
      <c r="U30" s="70"/>
      <c r="V30" s="70"/>
      <c r="W30" s="70"/>
      <c r="X30" s="70"/>
      <c r="Y30" s="70"/>
      <c r="Z30" s="70"/>
      <c r="AA30" s="70"/>
      <c r="AB30" s="70"/>
    </row>
    <row r="31" spans="1:28" ht="14" customHeight="1">
      <c r="A31" s="58"/>
      <c r="B31" s="59"/>
      <c r="C31" s="63"/>
      <c r="D31" s="63"/>
      <c r="E31" s="87">
        <f t="shared" si="5"/>
        <v>0</v>
      </c>
      <c r="F31" s="59"/>
      <c r="G31" s="63"/>
      <c r="H31" s="63"/>
      <c r="I31" s="87">
        <f t="shared" si="6"/>
        <v>0</v>
      </c>
      <c r="J31" s="59"/>
      <c r="K31" s="63"/>
      <c r="L31" s="63"/>
      <c r="M31" s="87">
        <f t="shared" si="7"/>
        <v>0</v>
      </c>
      <c r="N31" s="87">
        <f t="shared" si="8"/>
        <v>0</v>
      </c>
      <c r="O31" s="87">
        <f t="shared" si="9"/>
        <v>0</v>
      </c>
      <c r="P31" s="87">
        <f t="shared" si="9"/>
        <v>0</v>
      </c>
      <c r="T31" s="70"/>
      <c r="U31" s="70"/>
      <c r="V31" s="70"/>
      <c r="W31" s="70"/>
      <c r="X31" s="70"/>
      <c r="Y31" s="70"/>
      <c r="Z31" s="70"/>
      <c r="AA31" s="70"/>
      <c r="AB31" s="70"/>
    </row>
    <row r="32" spans="1:28" ht="14" customHeight="1">
      <c r="A32" s="88" t="s">
        <v>60</v>
      </c>
      <c r="B32" s="89"/>
      <c r="C32" s="90">
        <f>SUM(C25:C31)</f>
        <v>0</v>
      </c>
      <c r="D32" s="90">
        <f>SUM(D25:D31)</f>
        <v>0</v>
      </c>
      <c r="E32" s="90">
        <f t="shared" si="5"/>
        <v>0</v>
      </c>
      <c r="F32" s="89"/>
      <c r="G32" s="90">
        <f>SUM(G25:G31)</f>
        <v>0</v>
      </c>
      <c r="H32" s="90">
        <f>SUM(H25:H31)</f>
        <v>0</v>
      </c>
      <c r="I32" s="90">
        <f t="shared" si="6"/>
        <v>0</v>
      </c>
      <c r="J32" s="89"/>
      <c r="K32" s="90">
        <f>SUM(K25:K31)</f>
        <v>0</v>
      </c>
      <c r="L32" s="90">
        <f>SUM(L25:L31)</f>
        <v>0</v>
      </c>
      <c r="M32" s="90">
        <f t="shared" si="7"/>
        <v>0</v>
      </c>
      <c r="N32" s="90">
        <f t="shared" si="8"/>
        <v>0</v>
      </c>
      <c r="O32" s="90">
        <f t="shared" si="9"/>
        <v>0</v>
      </c>
      <c r="P32" s="90">
        <f t="shared" si="9"/>
        <v>0</v>
      </c>
      <c r="T32" s="70"/>
      <c r="U32" s="70"/>
      <c r="V32" s="70"/>
      <c r="W32" s="70"/>
      <c r="X32" s="70"/>
      <c r="Y32" s="70"/>
      <c r="Z32" s="70"/>
      <c r="AA32" s="70"/>
      <c r="AB32" s="70"/>
    </row>
    <row r="33" spans="1:28" ht="14" customHeight="1">
      <c r="A33" s="83" t="s">
        <v>2</v>
      </c>
      <c r="B33" s="84"/>
      <c r="C33" s="84"/>
      <c r="D33" s="84"/>
      <c r="E33" s="84"/>
      <c r="F33" s="84"/>
      <c r="G33" s="84"/>
      <c r="H33" s="84"/>
      <c r="I33" s="84"/>
      <c r="J33" s="84"/>
      <c r="K33" s="84"/>
      <c r="L33" s="84"/>
      <c r="M33" s="84"/>
      <c r="N33" s="85"/>
      <c r="O33" s="86"/>
      <c r="P33" s="86"/>
      <c r="T33" s="70"/>
      <c r="U33" s="70"/>
      <c r="V33" s="70"/>
      <c r="W33" s="70"/>
      <c r="X33" s="70"/>
      <c r="Y33" s="70"/>
      <c r="Z33" s="70"/>
      <c r="AA33" s="70"/>
      <c r="AB33" s="70"/>
    </row>
    <row r="34" spans="1:16" ht="14" customHeight="1">
      <c r="A34" s="60"/>
      <c r="B34" s="59"/>
      <c r="C34" s="63"/>
      <c r="D34" s="63"/>
      <c r="E34" s="87">
        <f t="shared" si="5"/>
        <v>0</v>
      </c>
      <c r="F34" s="59"/>
      <c r="G34" s="63"/>
      <c r="H34" s="63"/>
      <c r="I34" s="87">
        <f t="shared" si="6"/>
        <v>0</v>
      </c>
      <c r="J34" s="59"/>
      <c r="K34" s="63"/>
      <c r="L34" s="63"/>
      <c r="M34" s="87">
        <f t="shared" si="7"/>
        <v>0</v>
      </c>
      <c r="N34" s="87">
        <f aca="true" t="shared" si="10" ref="N34:N39">SUM(C34,G34,K34)</f>
        <v>0</v>
      </c>
      <c r="O34" s="87">
        <f t="shared" si="9"/>
        <v>0</v>
      </c>
      <c r="P34" s="87">
        <f t="shared" si="9"/>
        <v>0</v>
      </c>
    </row>
    <row r="35" spans="1:20" ht="14" customHeight="1">
      <c r="A35" s="60"/>
      <c r="B35" s="59"/>
      <c r="C35" s="63"/>
      <c r="D35" s="63"/>
      <c r="E35" s="87">
        <f t="shared" si="5"/>
        <v>0</v>
      </c>
      <c r="F35" s="59"/>
      <c r="G35" s="63"/>
      <c r="H35" s="63"/>
      <c r="I35" s="87">
        <f t="shared" si="6"/>
        <v>0</v>
      </c>
      <c r="J35" s="59"/>
      <c r="K35" s="63"/>
      <c r="L35" s="63"/>
      <c r="M35" s="87">
        <f t="shared" si="7"/>
        <v>0</v>
      </c>
      <c r="N35" s="87">
        <f t="shared" si="10"/>
        <v>0</v>
      </c>
      <c r="O35" s="87">
        <f t="shared" si="9"/>
        <v>0</v>
      </c>
      <c r="P35" s="87">
        <f t="shared" si="9"/>
        <v>0</v>
      </c>
      <c r="R35" s="70"/>
      <c r="S35" s="70"/>
      <c r="T35" s="70"/>
    </row>
    <row r="36" spans="1:20" ht="14" customHeight="1">
      <c r="A36" s="60"/>
      <c r="B36" s="59"/>
      <c r="C36" s="63"/>
      <c r="D36" s="63"/>
      <c r="E36" s="87">
        <f t="shared" si="5"/>
        <v>0</v>
      </c>
      <c r="F36" s="59"/>
      <c r="G36" s="63"/>
      <c r="H36" s="63"/>
      <c r="I36" s="87">
        <f t="shared" si="6"/>
        <v>0</v>
      </c>
      <c r="J36" s="59"/>
      <c r="K36" s="63"/>
      <c r="L36" s="63"/>
      <c r="M36" s="87">
        <f t="shared" si="7"/>
        <v>0</v>
      </c>
      <c r="N36" s="87">
        <f t="shared" si="10"/>
        <v>0</v>
      </c>
      <c r="O36" s="87">
        <f aca="true" t="shared" si="11" ref="O36:P39">SUM(D36,H36,L36)</f>
        <v>0</v>
      </c>
      <c r="P36" s="87">
        <f t="shared" si="11"/>
        <v>0</v>
      </c>
      <c r="R36" s="70"/>
      <c r="S36" s="70"/>
      <c r="T36" s="70"/>
    </row>
    <row r="37" spans="1:20" ht="14" customHeight="1">
      <c r="A37" s="60"/>
      <c r="B37" s="59"/>
      <c r="C37" s="63"/>
      <c r="D37" s="63"/>
      <c r="E37" s="87">
        <f t="shared" si="5"/>
        <v>0</v>
      </c>
      <c r="F37" s="59"/>
      <c r="G37" s="63"/>
      <c r="H37" s="63"/>
      <c r="I37" s="87">
        <f t="shared" si="6"/>
        <v>0</v>
      </c>
      <c r="J37" s="59"/>
      <c r="K37" s="63"/>
      <c r="L37" s="63"/>
      <c r="M37" s="87">
        <f t="shared" si="7"/>
        <v>0</v>
      </c>
      <c r="N37" s="87">
        <f t="shared" si="10"/>
        <v>0</v>
      </c>
      <c r="O37" s="87">
        <f t="shared" si="11"/>
        <v>0</v>
      </c>
      <c r="P37" s="87">
        <f t="shared" si="11"/>
        <v>0</v>
      </c>
      <c r="R37" s="70"/>
      <c r="S37" s="70"/>
      <c r="T37" s="70"/>
    </row>
    <row r="38" spans="1:20" ht="14" customHeight="1">
      <c r="A38" s="60"/>
      <c r="B38" s="59"/>
      <c r="C38" s="63"/>
      <c r="D38" s="63"/>
      <c r="E38" s="87">
        <f t="shared" si="5"/>
        <v>0</v>
      </c>
      <c r="F38" s="59"/>
      <c r="G38" s="63"/>
      <c r="H38" s="63"/>
      <c r="I38" s="87">
        <f t="shared" si="6"/>
        <v>0</v>
      </c>
      <c r="J38" s="59"/>
      <c r="K38" s="63"/>
      <c r="L38" s="63"/>
      <c r="M38" s="87">
        <f t="shared" si="7"/>
        <v>0</v>
      </c>
      <c r="N38" s="87">
        <f t="shared" si="10"/>
        <v>0</v>
      </c>
      <c r="O38" s="87">
        <f t="shared" si="11"/>
        <v>0</v>
      </c>
      <c r="P38" s="87">
        <f t="shared" si="11"/>
        <v>0</v>
      </c>
      <c r="R38" s="70"/>
      <c r="S38" s="70"/>
      <c r="T38" s="70"/>
    </row>
    <row r="39" spans="1:16" ht="14" customHeight="1">
      <c r="A39" s="88" t="s">
        <v>57</v>
      </c>
      <c r="B39" s="89"/>
      <c r="C39" s="90">
        <f>SUM(C34:C38)</f>
        <v>0</v>
      </c>
      <c r="D39" s="90">
        <f>SUM(D34:D38)</f>
        <v>0</v>
      </c>
      <c r="E39" s="90">
        <f t="shared" si="5"/>
        <v>0</v>
      </c>
      <c r="F39" s="89"/>
      <c r="G39" s="90">
        <f>SUM(G34:G38)</f>
        <v>0</v>
      </c>
      <c r="H39" s="90">
        <f>SUM(H34:H38)</f>
        <v>0</v>
      </c>
      <c r="I39" s="90">
        <f t="shared" si="6"/>
        <v>0</v>
      </c>
      <c r="J39" s="89"/>
      <c r="K39" s="90">
        <f>SUM(K34:K38)</f>
        <v>0</v>
      </c>
      <c r="L39" s="90">
        <f>SUM(L34:L38)</f>
        <v>0</v>
      </c>
      <c r="M39" s="90">
        <f t="shared" si="7"/>
        <v>0</v>
      </c>
      <c r="N39" s="90">
        <f t="shared" si="10"/>
        <v>0</v>
      </c>
      <c r="O39" s="90">
        <f t="shared" si="11"/>
        <v>0</v>
      </c>
      <c r="P39" s="90">
        <f t="shared" si="11"/>
        <v>0</v>
      </c>
    </row>
    <row r="40" spans="1:16" ht="14" customHeight="1">
      <c r="A40" s="83" t="s">
        <v>1</v>
      </c>
      <c r="B40" s="84"/>
      <c r="C40" s="84"/>
      <c r="D40" s="84"/>
      <c r="E40" s="84"/>
      <c r="F40" s="84"/>
      <c r="G40" s="84"/>
      <c r="H40" s="84"/>
      <c r="I40" s="84"/>
      <c r="J40" s="84"/>
      <c r="K40" s="84"/>
      <c r="L40" s="84"/>
      <c r="M40" s="84"/>
      <c r="N40" s="85"/>
      <c r="O40" s="86"/>
      <c r="P40" s="86"/>
    </row>
    <row r="41" spans="1:16" ht="14" customHeight="1">
      <c r="A41" s="60"/>
      <c r="B41" s="59"/>
      <c r="C41" s="63"/>
      <c r="D41" s="63"/>
      <c r="E41" s="87">
        <f t="shared" si="5"/>
        <v>0</v>
      </c>
      <c r="F41" s="59"/>
      <c r="G41" s="63"/>
      <c r="H41" s="63"/>
      <c r="I41" s="87">
        <f t="shared" si="6"/>
        <v>0</v>
      </c>
      <c r="J41" s="59"/>
      <c r="K41" s="63"/>
      <c r="L41" s="63"/>
      <c r="M41" s="87">
        <f t="shared" si="7"/>
        <v>0</v>
      </c>
      <c r="N41" s="87">
        <f aca="true" t="shared" si="12" ref="N41:P58">SUM(C41,G41,K41)</f>
        <v>0</v>
      </c>
      <c r="O41" s="87">
        <f aca="true" t="shared" si="13" ref="O41:P45">SUM(D41,H41,L41)</f>
        <v>0</v>
      </c>
      <c r="P41" s="87">
        <f t="shared" si="13"/>
        <v>0</v>
      </c>
    </row>
    <row r="42" spans="1:16" ht="14" customHeight="1">
      <c r="A42" s="60"/>
      <c r="B42" s="59"/>
      <c r="C42" s="63"/>
      <c r="D42" s="63"/>
      <c r="E42" s="87">
        <f t="shared" si="5"/>
        <v>0</v>
      </c>
      <c r="F42" s="59"/>
      <c r="G42" s="63"/>
      <c r="H42" s="63"/>
      <c r="I42" s="87">
        <f t="shared" si="6"/>
        <v>0</v>
      </c>
      <c r="J42" s="59"/>
      <c r="K42" s="63"/>
      <c r="L42" s="63"/>
      <c r="M42" s="87">
        <f t="shared" si="7"/>
        <v>0</v>
      </c>
      <c r="N42" s="87">
        <f t="shared" si="12"/>
        <v>0</v>
      </c>
      <c r="O42" s="87">
        <f t="shared" si="13"/>
        <v>0</v>
      </c>
      <c r="P42" s="87">
        <f t="shared" si="13"/>
        <v>0</v>
      </c>
    </row>
    <row r="43" spans="1:16" ht="14" customHeight="1">
      <c r="A43" s="60"/>
      <c r="B43" s="59"/>
      <c r="C43" s="63"/>
      <c r="D43" s="63"/>
      <c r="E43" s="87">
        <f t="shared" si="5"/>
        <v>0</v>
      </c>
      <c r="F43" s="59"/>
      <c r="G43" s="63"/>
      <c r="H43" s="63"/>
      <c r="I43" s="87">
        <f t="shared" si="6"/>
        <v>0</v>
      </c>
      <c r="J43" s="59"/>
      <c r="K43" s="63"/>
      <c r="L43" s="63"/>
      <c r="M43" s="87">
        <f t="shared" si="7"/>
        <v>0</v>
      </c>
      <c r="N43" s="87">
        <f t="shared" si="12"/>
        <v>0</v>
      </c>
      <c r="O43" s="87">
        <f t="shared" si="13"/>
        <v>0</v>
      </c>
      <c r="P43" s="87">
        <f t="shared" si="13"/>
        <v>0</v>
      </c>
    </row>
    <row r="44" spans="1:16" ht="14" customHeight="1">
      <c r="A44" s="60"/>
      <c r="B44" s="59"/>
      <c r="C44" s="63"/>
      <c r="D44" s="63"/>
      <c r="E44" s="87">
        <f t="shared" si="5"/>
        <v>0</v>
      </c>
      <c r="F44" s="59"/>
      <c r="G44" s="63"/>
      <c r="H44" s="63"/>
      <c r="I44" s="87">
        <f t="shared" si="6"/>
        <v>0</v>
      </c>
      <c r="J44" s="59"/>
      <c r="K44" s="63"/>
      <c r="L44" s="63"/>
      <c r="M44" s="87">
        <f t="shared" si="7"/>
        <v>0</v>
      </c>
      <c r="N44" s="87">
        <f t="shared" si="12"/>
        <v>0</v>
      </c>
      <c r="O44" s="87">
        <f t="shared" si="13"/>
        <v>0</v>
      </c>
      <c r="P44" s="87">
        <f t="shared" si="13"/>
        <v>0</v>
      </c>
    </row>
    <row r="45" spans="1:16" ht="14" customHeight="1">
      <c r="A45" s="60"/>
      <c r="B45" s="59"/>
      <c r="C45" s="63"/>
      <c r="D45" s="63"/>
      <c r="E45" s="87">
        <f t="shared" si="5"/>
        <v>0</v>
      </c>
      <c r="F45" s="59"/>
      <c r="G45" s="63"/>
      <c r="H45" s="63"/>
      <c r="I45" s="87">
        <f t="shared" si="6"/>
        <v>0</v>
      </c>
      <c r="J45" s="59"/>
      <c r="K45" s="63"/>
      <c r="L45" s="63"/>
      <c r="M45" s="87">
        <f t="shared" si="7"/>
        <v>0</v>
      </c>
      <c r="N45" s="87">
        <f t="shared" si="12"/>
        <v>0</v>
      </c>
      <c r="O45" s="87">
        <f t="shared" si="13"/>
        <v>0</v>
      </c>
      <c r="P45" s="87">
        <f t="shared" si="13"/>
        <v>0</v>
      </c>
    </row>
    <row r="46" spans="1:16" ht="14" customHeight="1">
      <c r="A46" s="88" t="s">
        <v>58</v>
      </c>
      <c r="B46" s="89"/>
      <c r="C46" s="90">
        <f>SUM(C41:C45)</f>
        <v>0</v>
      </c>
      <c r="D46" s="90">
        <f>SUM(D41:D45)</f>
        <v>0</v>
      </c>
      <c r="E46" s="90">
        <f t="shared" si="5"/>
        <v>0</v>
      </c>
      <c r="F46" s="89"/>
      <c r="G46" s="90">
        <f>SUM(G41:G45)</f>
        <v>0</v>
      </c>
      <c r="H46" s="90">
        <f>SUM(H41:H45)</f>
        <v>0</v>
      </c>
      <c r="I46" s="90">
        <f t="shared" si="6"/>
        <v>0</v>
      </c>
      <c r="J46" s="89"/>
      <c r="K46" s="90">
        <f>SUM(K41:K45)</f>
        <v>0</v>
      </c>
      <c r="L46" s="90">
        <f>SUM(L41:L45)</f>
        <v>0</v>
      </c>
      <c r="M46" s="90">
        <f t="shared" si="7"/>
        <v>0</v>
      </c>
      <c r="N46" s="90">
        <f>SUM(C46,G46,K46)</f>
        <v>0</v>
      </c>
      <c r="O46" s="90">
        <f t="shared" si="12"/>
        <v>0</v>
      </c>
      <c r="P46" s="90">
        <f t="shared" si="12"/>
        <v>0</v>
      </c>
    </row>
    <row r="47" spans="1:16" ht="14" customHeight="1">
      <c r="A47" s="83" t="s">
        <v>6</v>
      </c>
      <c r="B47" s="84"/>
      <c r="C47" s="84"/>
      <c r="D47" s="84"/>
      <c r="E47" s="84"/>
      <c r="F47" s="84"/>
      <c r="G47" s="84"/>
      <c r="H47" s="84"/>
      <c r="I47" s="84"/>
      <c r="J47" s="84"/>
      <c r="K47" s="84"/>
      <c r="L47" s="84"/>
      <c r="M47" s="84"/>
      <c r="N47" s="85"/>
      <c r="O47" s="86"/>
      <c r="P47" s="86"/>
    </row>
    <row r="48" spans="1:16" ht="14" customHeight="1">
      <c r="A48" s="60"/>
      <c r="B48" s="59"/>
      <c r="C48" s="63"/>
      <c r="D48" s="63"/>
      <c r="E48" s="87">
        <f t="shared" si="5"/>
        <v>0</v>
      </c>
      <c r="F48" s="59"/>
      <c r="G48" s="63"/>
      <c r="H48" s="63"/>
      <c r="I48" s="87">
        <f t="shared" si="6"/>
        <v>0</v>
      </c>
      <c r="J48" s="59"/>
      <c r="K48" s="63"/>
      <c r="L48" s="63"/>
      <c r="M48" s="87">
        <f t="shared" si="7"/>
        <v>0</v>
      </c>
      <c r="N48" s="87">
        <f aca="true" t="shared" si="14" ref="N48:N57">SUM(C48,G48,K48)</f>
        <v>0</v>
      </c>
      <c r="O48" s="87">
        <f t="shared" si="12"/>
        <v>0</v>
      </c>
      <c r="P48" s="87">
        <f t="shared" si="12"/>
        <v>0</v>
      </c>
    </row>
    <row r="49" spans="1:16" ht="14" customHeight="1">
      <c r="A49" s="60"/>
      <c r="B49" s="59"/>
      <c r="C49" s="63"/>
      <c r="D49" s="63"/>
      <c r="E49" s="87">
        <f t="shared" si="5"/>
        <v>0</v>
      </c>
      <c r="F49" s="59"/>
      <c r="G49" s="63"/>
      <c r="H49" s="63"/>
      <c r="I49" s="87">
        <f t="shared" si="6"/>
        <v>0</v>
      </c>
      <c r="J49" s="59"/>
      <c r="K49" s="63"/>
      <c r="L49" s="63"/>
      <c r="M49" s="87">
        <f t="shared" si="7"/>
        <v>0</v>
      </c>
      <c r="N49" s="87">
        <f t="shared" si="14"/>
        <v>0</v>
      </c>
      <c r="O49" s="87">
        <f t="shared" si="12"/>
        <v>0</v>
      </c>
      <c r="P49" s="87">
        <f t="shared" si="12"/>
        <v>0</v>
      </c>
    </row>
    <row r="50" spans="1:16" ht="14" customHeight="1">
      <c r="A50" s="60"/>
      <c r="B50" s="59"/>
      <c r="C50" s="63"/>
      <c r="D50" s="63"/>
      <c r="E50" s="87">
        <f t="shared" si="5"/>
        <v>0</v>
      </c>
      <c r="F50" s="59"/>
      <c r="G50" s="63"/>
      <c r="H50" s="63"/>
      <c r="I50" s="87">
        <f t="shared" si="6"/>
        <v>0</v>
      </c>
      <c r="J50" s="59"/>
      <c r="K50" s="63"/>
      <c r="L50" s="63"/>
      <c r="M50" s="87">
        <f t="shared" si="7"/>
        <v>0</v>
      </c>
      <c r="N50" s="87">
        <f t="shared" si="14"/>
        <v>0</v>
      </c>
      <c r="O50" s="87">
        <f t="shared" si="12"/>
        <v>0</v>
      </c>
      <c r="P50" s="87">
        <f t="shared" si="12"/>
        <v>0</v>
      </c>
    </row>
    <row r="51" spans="1:16" ht="14" customHeight="1">
      <c r="A51" s="60"/>
      <c r="B51" s="59"/>
      <c r="C51" s="63"/>
      <c r="D51" s="63"/>
      <c r="E51" s="87">
        <f t="shared" si="5"/>
        <v>0</v>
      </c>
      <c r="F51" s="59"/>
      <c r="G51" s="63"/>
      <c r="H51" s="63"/>
      <c r="I51" s="87">
        <f t="shared" si="6"/>
        <v>0</v>
      </c>
      <c r="J51" s="59"/>
      <c r="K51" s="63"/>
      <c r="L51" s="63"/>
      <c r="M51" s="87">
        <f t="shared" si="7"/>
        <v>0</v>
      </c>
      <c r="N51" s="87">
        <f t="shared" si="14"/>
        <v>0</v>
      </c>
      <c r="O51" s="87">
        <f t="shared" si="12"/>
        <v>0</v>
      </c>
      <c r="P51" s="87">
        <f t="shared" si="12"/>
        <v>0</v>
      </c>
    </row>
    <row r="52" spans="1:16" ht="14" customHeight="1">
      <c r="A52" s="60"/>
      <c r="B52" s="59"/>
      <c r="C52" s="63"/>
      <c r="D52" s="63"/>
      <c r="E52" s="87">
        <f t="shared" si="5"/>
        <v>0</v>
      </c>
      <c r="F52" s="59"/>
      <c r="G52" s="63"/>
      <c r="H52" s="63"/>
      <c r="I52" s="87">
        <f t="shared" si="6"/>
        <v>0</v>
      </c>
      <c r="J52" s="59"/>
      <c r="K52" s="63"/>
      <c r="L52" s="63"/>
      <c r="M52" s="87">
        <f t="shared" si="7"/>
        <v>0</v>
      </c>
      <c r="N52" s="87">
        <f t="shared" si="14"/>
        <v>0</v>
      </c>
      <c r="O52" s="87">
        <f t="shared" si="12"/>
        <v>0</v>
      </c>
      <c r="P52" s="87">
        <f t="shared" si="12"/>
        <v>0</v>
      </c>
    </row>
    <row r="53" spans="1:16" ht="14" customHeight="1">
      <c r="A53" s="60"/>
      <c r="B53" s="59"/>
      <c r="C53" s="63"/>
      <c r="D53" s="63"/>
      <c r="E53" s="87">
        <f t="shared" si="5"/>
        <v>0</v>
      </c>
      <c r="F53" s="59"/>
      <c r="G53" s="63"/>
      <c r="H53" s="63"/>
      <c r="I53" s="87">
        <f t="shared" si="6"/>
        <v>0</v>
      </c>
      <c r="J53" s="59"/>
      <c r="K53" s="63"/>
      <c r="L53" s="63"/>
      <c r="M53" s="87">
        <f t="shared" si="7"/>
        <v>0</v>
      </c>
      <c r="N53" s="87">
        <f t="shared" si="14"/>
        <v>0</v>
      </c>
      <c r="O53" s="87">
        <f t="shared" si="12"/>
        <v>0</v>
      </c>
      <c r="P53" s="87">
        <f t="shared" si="12"/>
        <v>0</v>
      </c>
    </row>
    <row r="54" spans="1:16" ht="14" customHeight="1">
      <c r="A54" s="60"/>
      <c r="B54" s="59"/>
      <c r="C54" s="63"/>
      <c r="D54" s="63"/>
      <c r="E54" s="87">
        <f t="shared" si="5"/>
        <v>0</v>
      </c>
      <c r="F54" s="59"/>
      <c r="G54" s="63"/>
      <c r="H54" s="63"/>
      <c r="I54" s="87">
        <f t="shared" si="6"/>
        <v>0</v>
      </c>
      <c r="J54" s="59"/>
      <c r="K54" s="63"/>
      <c r="L54" s="63"/>
      <c r="M54" s="87">
        <f t="shared" si="7"/>
        <v>0</v>
      </c>
      <c r="N54" s="87">
        <f t="shared" si="14"/>
        <v>0</v>
      </c>
      <c r="O54" s="87">
        <f t="shared" si="12"/>
        <v>0</v>
      </c>
      <c r="P54" s="87">
        <f t="shared" si="12"/>
        <v>0</v>
      </c>
    </row>
    <row r="55" spans="1:16" ht="14" customHeight="1">
      <c r="A55" s="60"/>
      <c r="B55" s="59"/>
      <c r="C55" s="63"/>
      <c r="D55" s="63"/>
      <c r="E55" s="87">
        <f t="shared" si="5"/>
        <v>0</v>
      </c>
      <c r="F55" s="59"/>
      <c r="G55" s="63"/>
      <c r="H55" s="63"/>
      <c r="I55" s="87">
        <f t="shared" si="6"/>
        <v>0</v>
      </c>
      <c r="J55" s="59"/>
      <c r="K55" s="63"/>
      <c r="L55" s="63"/>
      <c r="M55" s="87">
        <f t="shared" si="7"/>
        <v>0</v>
      </c>
      <c r="N55" s="87">
        <f t="shared" si="14"/>
        <v>0</v>
      </c>
      <c r="O55" s="87">
        <f t="shared" si="12"/>
        <v>0</v>
      </c>
      <c r="P55" s="87">
        <f t="shared" si="12"/>
        <v>0</v>
      </c>
    </row>
    <row r="56" spans="1:16" ht="14" customHeight="1">
      <c r="A56" s="60"/>
      <c r="B56" s="59"/>
      <c r="C56" s="63"/>
      <c r="D56" s="63"/>
      <c r="E56" s="87">
        <f t="shared" si="5"/>
        <v>0</v>
      </c>
      <c r="F56" s="59"/>
      <c r="G56" s="63"/>
      <c r="H56" s="63"/>
      <c r="I56" s="87">
        <f t="shared" si="6"/>
        <v>0</v>
      </c>
      <c r="J56" s="59"/>
      <c r="K56" s="63"/>
      <c r="L56" s="63"/>
      <c r="M56" s="87">
        <f t="shared" si="7"/>
        <v>0</v>
      </c>
      <c r="N56" s="87">
        <f t="shared" si="14"/>
        <v>0</v>
      </c>
      <c r="O56" s="87">
        <f t="shared" si="12"/>
        <v>0</v>
      </c>
      <c r="P56" s="87">
        <f t="shared" si="12"/>
        <v>0</v>
      </c>
    </row>
    <row r="57" spans="1:16" ht="14" customHeight="1">
      <c r="A57" s="60"/>
      <c r="B57" s="59"/>
      <c r="C57" s="63"/>
      <c r="D57" s="63"/>
      <c r="E57" s="87">
        <f t="shared" si="5"/>
        <v>0</v>
      </c>
      <c r="F57" s="59"/>
      <c r="G57" s="63"/>
      <c r="H57" s="63"/>
      <c r="I57" s="87">
        <f t="shared" si="6"/>
        <v>0</v>
      </c>
      <c r="J57" s="59"/>
      <c r="K57" s="63"/>
      <c r="L57" s="63"/>
      <c r="M57" s="87">
        <f t="shared" si="7"/>
        <v>0</v>
      </c>
      <c r="N57" s="87">
        <f t="shared" si="14"/>
        <v>0</v>
      </c>
      <c r="O57" s="87">
        <f t="shared" si="12"/>
        <v>0</v>
      </c>
      <c r="P57" s="87">
        <f t="shared" si="12"/>
        <v>0</v>
      </c>
    </row>
    <row r="58" spans="1:16" ht="14" customHeight="1">
      <c r="A58" s="88" t="s">
        <v>61</v>
      </c>
      <c r="B58" s="89"/>
      <c r="C58" s="90">
        <f>SUM(C48:C57)</f>
        <v>0</v>
      </c>
      <c r="D58" s="90">
        <f>SUM(D48:D57)</f>
        <v>0</v>
      </c>
      <c r="E58" s="90">
        <f t="shared" si="5"/>
        <v>0</v>
      </c>
      <c r="F58" s="89"/>
      <c r="G58" s="90">
        <f>SUM(G48:G57)</f>
        <v>0</v>
      </c>
      <c r="H58" s="90">
        <f>SUM(H48:H57)</f>
        <v>0</v>
      </c>
      <c r="I58" s="90">
        <f t="shared" si="6"/>
        <v>0</v>
      </c>
      <c r="J58" s="89"/>
      <c r="K58" s="90">
        <f>SUM(K48:K57)</f>
        <v>0</v>
      </c>
      <c r="L58" s="90">
        <f>SUM(L48:L57)</f>
        <v>0</v>
      </c>
      <c r="M58" s="90">
        <f t="shared" si="7"/>
        <v>0</v>
      </c>
      <c r="N58" s="90">
        <f>SUM(C58,G58,K58)</f>
        <v>0</v>
      </c>
      <c r="O58" s="90">
        <f t="shared" si="12"/>
        <v>0</v>
      </c>
      <c r="P58" s="90">
        <f t="shared" si="12"/>
        <v>0</v>
      </c>
    </row>
    <row r="59" spans="1:16" ht="14" customHeight="1">
      <c r="A59" s="83" t="s">
        <v>4</v>
      </c>
      <c r="B59" s="84"/>
      <c r="C59" s="84"/>
      <c r="D59" s="84"/>
      <c r="E59" s="84"/>
      <c r="F59" s="84"/>
      <c r="G59" s="84"/>
      <c r="H59" s="84"/>
      <c r="I59" s="84"/>
      <c r="J59" s="84"/>
      <c r="K59" s="84"/>
      <c r="L59" s="84"/>
      <c r="M59" s="84"/>
      <c r="N59" s="85"/>
      <c r="O59" s="86"/>
      <c r="P59" s="86"/>
    </row>
    <row r="60" spans="1:16" ht="14" customHeight="1">
      <c r="A60" s="60"/>
      <c r="B60" s="59"/>
      <c r="C60" s="63"/>
      <c r="D60" s="63"/>
      <c r="E60" s="87">
        <f>SUM(C60,D60)</f>
        <v>0</v>
      </c>
      <c r="F60" s="59"/>
      <c r="G60" s="63"/>
      <c r="H60" s="63"/>
      <c r="I60" s="87">
        <f t="shared" si="6"/>
        <v>0</v>
      </c>
      <c r="J60" s="59"/>
      <c r="K60" s="63"/>
      <c r="L60" s="63"/>
      <c r="M60" s="87">
        <f t="shared" si="7"/>
        <v>0</v>
      </c>
      <c r="N60" s="87">
        <f aca="true" t="shared" si="15" ref="N60:P74">SUM(C60,G60,K60)</f>
        <v>0</v>
      </c>
      <c r="O60" s="87">
        <f t="shared" si="15"/>
        <v>0</v>
      </c>
      <c r="P60" s="87">
        <f t="shared" si="15"/>
        <v>0</v>
      </c>
    </row>
    <row r="61" spans="1:16" ht="14" customHeight="1">
      <c r="A61" s="60"/>
      <c r="B61" s="59"/>
      <c r="C61" s="63"/>
      <c r="D61" s="63"/>
      <c r="E61" s="87">
        <f t="shared" si="5"/>
        <v>0</v>
      </c>
      <c r="F61" s="59"/>
      <c r="G61" s="63"/>
      <c r="H61" s="63"/>
      <c r="I61" s="87">
        <f t="shared" si="6"/>
        <v>0</v>
      </c>
      <c r="J61" s="59"/>
      <c r="K61" s="63"/>
      <c r="L61" s="63"/>
      <c r="M61" s="87">
        <f t="shared" si="7"/>
        <v>0</v>
      </c>
      <c r="N61" s="87">
        <f t="shared" si="15"/>
        <v>0</v>
      </c>
      <c r="O61" s="87">
        <f t="shared" si="15"/>
        <v>0</v>
      </c>
      <c r="P61" s="87">
        <f t="shared" si="15"/>
        <v>0</v>
      </c>
    </row>
    <row r="62" spans="1:16" ht="14" customHeight="1">
      <c r="A62" s="60"/>
      <c r="B62" s="59"/>
      <c r="C62" s="63"/>
      <c r="D62" s="63"/>
      <c r="E62" s="87">
        <f t="shared" si="5"/>
        <v>0</v>
      </c>
      <c r="F62" s="59"/>
      <c r="G62" s="63"/>
      <c r="H62" s="63"/>
      <c r="I62" s="87">
        <f t="shared" si="6"/>
        <v>0</v>
      </c>
      <c r="J62" s="59"/>
      <c r="K62" s="63"/>
      <c r="L62" s="63"/>
      <c r="M62" s="87">
        <f t="shared" si="7"/>
        <v>0</v>
      </c>
      <c r="N62" s="87">
        <f t="shared" si="15"/>
        <v>0</v>
      </c>
      <c r="O62" s="87">
        <f t="shared" si="15"/>
        <v>0</v>
      </c>
      <c r="P62" s="87">
        <f t="shared" si="15"/>
        <v>0</v>
      </c>
    </row>
    <row r="63" spans="1:16" ht="14" customHeight="1">
      <c r="A63" s="60"/>
      <c r="B63" s="59"/>
      <c r="C63" s="63"/>
      <c r="D63" s="63"/>
      <c r="E63" s="87">
        <f t="shared" si="5"/>
        <v>0</v>
      </c>
      <c r="F63" s="59"/>
      <c r="G63" s="63"/>
      <c r="H63" s="63"/>
      <c r="I63" s="87">
        <f t="shared" si="6"/>
        <v>0</v>
      </c>
      <c r="J63" s="59"/>
      <c r="K63" s="63"/>
      <c r="L63" s="63"/>
      <c r="M63" s="87">
        <f t="shared" si="7"/>
        <v>0</v>
      </c>
      <c r="N63" s="87">
        <f t="shared" si="15"/>
        <v>0</v>
      </c>
      <c r="O63" s="87">
        <f t="shared" si="15"/>
        <v>0</v>
      </c>
      <c r="P63" s="87">
        <f t="shared" si="15"/>
        <v>0</v>
      </c>
    </row>
    <row r="64" spans="1:16" ht="14" customHeight="1">
      <c r="A64" s="60"/>
      <c r="B64" s="59"/>
      <c r="C64" s="63"/>
      <c r="D64" s="63"/>
      <c r="E64" s="87">
        <f t="shared" si="5"/>
        <v>0</v>
      </c>
      <c r="F64" s="59"/>
      <c r="G64" s="63"/>
      <c r="H64" s="63"/>
      <c r="I64" s="87">
        <f t="shared" si="6"/>
        <v>0</v>
      </c>
      <c r="J64" s="59"/>
      <c r="K64" s="63"/>
      <c r="L64" s="63"/>
      <c r="M64" s="87">
        <f t="shared" si="7"/>
        <v>0</v>
      </c>
      <c r="N64" s="87">
        <f t="shared" si="15"/>
        <v>0</v>
      </c>
      <c r="O64" s="87">
        <f t="shared" si="15"/>
        <v>0</v>
      </c>
      <c r="P64" s="87">
        <f t="shared" si="15"/>
        <v>0</v>
      </c>
    </row>
    <row r="65" spans="1:16" ht="14" customHeight="1">
      <c r="A65" s="60"/>
      <c r="B65" s="59"/>
      <c r="C65" s="63"/>
      <c r="D65" s="63"/>
      <c r="E65" s="87">
        <f t="shared" si="5"/>
        <v>0</v>
      </c>
      <c r="F65" s="59"/>
      <c r="G65" s="63"/>
      <c r="H65" s="63"/>
      <c r="I65" s="87">
        <f t="shared" si="6"/>
        <v>0</v>
      </c>
      <c r="J65" s="59"/>
      <c r="K65" s="63"/>
      <c r="L65" s="63"/>
      <c r="M65" s="87">
        <f t="shared" si="7"/>
        <v>0</v>
      </c>
      <c r="N65" s="87">
        <f t="shared" si="15"/>
        <v>0</v>
      </c>
      <c r="O65" s="87">
        <f t="shared" si="15"/>
        <v>0</v>
      </c>
      <c r="P65" s="87">
        <f t="shared" si="15"/>
        <v>0</v>
      </c>
    </row>
    <row r="66" spans="1:16" ht="14" customHeight="1">
      <c r="A66" s="60"/>
      <c r="B66" s="59"/>
      <c r="C66" s="63"/>
      <c r="D66" s="63"/>
      <c r="E66" s="87">
        <f t="shared" si="5"/>
        <v>0</v>
      </c>
      <c r="F66" s="59"/>
      <c r="G66" s="63"/>
      <c r="H66" s="63"/>
      <c r="I66" s="87">
        <f t="shared" si="6"/>
        <v>0</v>
      </c>
      <c r="J66" s="59"/>
      <c r="K66" s="63"/>
      <c r="L66" s="63"/>
      <c r="M66" s="87">
        <f t="shared" si="7"/>
        <v>0</v>
      </c>
      <c r="N66" s="87">
        <f t="shared" si="15"/>
        <v>0</v>
      </c>
      <c r="O66" s="87">
        <f t="shared" si="15"/>
        <v>0</v>
      </c>
      <c r="P66" s="87">
        <f t="shared" si="15"/>
        <v>0</v>
      </c>
    </row>
    <row r="67" spans="1:16" ht="14" customHeight="1">
      <c r="A67" s="60"/>
      <c r="B67" s="59"/>
      <c r="C67" s="63"/>
      <c r="D67" s="63"/>
      <c r="E67" s="87">
        <f t="shared" si="5"/>
        <v>0</v>
      </c>
      <c r="F67" s="59"/>
      <c r="G67" s="63"/>
      <c r="H67" s="63"/>
      <c r="I67" s="87">
        <f t="shared" si="6"/>
        <v>0</v>
      </c>
      <c r="J67" s="59"/>
      <c r="K67" s="63"/>
      <c r="L67" s="63"/>
      <c r="M67" s="87">
        <f t="shared" si="7"/>
        <v>0</v>
      </c>
      <c r="N67" s="87">
        <f t="shared" si="15"/>
        <v>0</v>
      </c>
      <c r="O67" s="87">
        <f t="shared" si="15"/>
        <v>0</v>
      </c>
      <c r="P67" s="87">
        <f t="shared" si="15"/>
        <v>0</v>
      </c>
    </row>
    <row r="68" spans="1:16" ht="14" customHeight="1">
      <c r="A68" s="60"/>
      <c r="B68" s="59"/>
      <c r="C68" s="63"/>
      <c r="D68" s="63"/>
      <c r="E68" s="87">
        <f t="shared" si="5"/>
        <v>0</v>
      </c>
      <c r="F68" s="59"/>
      <c r="G68" s="63"/>
      <c r="H68" s="63"/>
      <c r="I68" s="87">
        <f t="shared" si="6"/>
        <v>0</v>
      </c>
      <c r="J68" s="59"/>
      <c r="K68" s="63"/>
      <c r="L68" s="63"/>
      <c r="M68" s="87">
        <f t="shared" si="7"/>
        <v>0</v>
      </c>
      <c r="N68" s="87">
        <f t="shared" si="15"/>
        <v>0</v>
      </c>
      <c r="O68" s="87">
        <f t="shared" si="15"/>
        <v>0</v>
      </c>
      <c r="P68" s="87">
        <f t="shared" si="15"/>
        <v>0</v>
      </c>
    </row>
    <row r="69" spans="1:16" ht="14" customHeight="1">
      <c r="A69" s="60"/>
      <c r="B69" s="59"/>
      <c r="C69" s="63"/>
      <c r="D69" s="63"/>
      <c r="E69" s="87">
        <f t="shared" si="5"/>
        <v>0</v>
      </c>
      <c r="F69" s="59"/>
      <c r="G69" s="63"/>
      <c r="H69" s="63"/>
      <c r="I69" s="87">
        <f t="shared" si="6"/>
        <v>0</v>
      </c>
      <c r="J69" s="59"/>
      <c r="K69" s="63"/>
      <c r="L69" s="63"/>
      <c r="M69" s="87">
        <f t="shared" si="7"/>
        <v>0</v>
      </c>
      <c r="N69" s="87">
        <f t="shared" si="15"/>
        <v>0</v>
      </c>
      <c r="O69" s="87">
        <f t="shared" si="15"/>
        <v>0</v>
      </c>
      <c r="P69" s="87">
        <f t="shared" si="15"/>
        <v>0</v>
      </c>
    </row>
    <row r="70" spans="1:16" ht="14" customHeight="1">
      <c r="A70" s="88" t="s">
        <v>59</v>
      </c>
      <c r="B70" s="89"/>
      <c r="C70" s="90">
        <f>SUM(C60:C69)</f>
        <v>0</v>
      </c>
      <c r="D70" s="90">
        <f>SUM(D60:D69)</f>
        <v>0</v>
      </c>
      <c r="E70" s="90">
        <f>SUM(C70:D70)</f>
        <v>0</v>
      </c>
      <c r="F70" s="89"/>
      <c r="G70" s="90">
        <f>SUM(G60:G69)</f>
        <v>0</v>
      </c>
      <c r="H70" s="90">
        <f>SUM(H60:H69)</f>
        <v>0</v>
      </c>
      <c r="I70" s="90">
        <f t="shared" si="6"/>
        <v>0</v>
      </c>
      <c r="J70" s="89"/>
      <c r="K70" s="90">
        <f>SUM(K60:K69)</f>
        <v>0</v>
      </c>
      <c r="L70" s="90">
        <f>SUM(L60:L69)</f>
        <v>0</v>
      </c>
      <c r="M70" s="90">
        <f t="shared" si="7"/>
        <v>0</v>
      </c>
      <c r="N70" s="90">
        <f>SUM(C70,G70,K70)</f>
        <v>0</v>
      </c>
      <c r="O70" s="90">
        <f t="shared" si="15"/>
        <v>0</v>
      </c>
      <c r="P70" s="90">
        <f t="shared" si="15"/>
        <v>0</v>
      </c>
    </row>
    <row r="71" spans="1:16" ht="14" customHeight="1">
      <c r="A71" s="88" t="s">
        <v>92</v>
      </c>
      <c r="B71" s="89"/>
      <c r="C71" s="90">
        <f>SUM(C23,C32,C39,C46,C58,C70)</f>
        <v>0</v>
      </c>
      <c r="D71" s="90">
        <f>SUM(D23,D32,D39,D46,D58,D70)</f>
        <v>0</v>
      </c>
      <c r="E71" s="90">
        <f>SUM(E23,E32,E39,E46,E58,E70)</f>
        <v>0</v>
      </c>
      <c r="F71" s="90"/>
      <c r="G71" s="90">
        <f>SUM(G23,G32,G39,G46,G58,G70)</f>
        <v>0</v>
      </c>
      <c r="H71" s="90">
        <f>SUM(H23,H32,H39,H46,H58,H70)</f>
        <v>0</v>
      </c>
      <c r="I71" s="90">
        <f>SUM(I23,I32,I39,I46,I58,I70)</f>
        <v>0</v>
      </c>
      <c r="J71" s="90"/>
      <c r="K71" s="90">
        <f aca="true" t="shared" si="16" ref="K71:P71">SUM(K23,K32,K39,K46,K58,K70)</f>
        <v>0</v>
      </c>
      <c r="L71" s="90">
        <f t="shared" si="16"/>
        <v>0</v>
      </c>
      <c r="M71" s="90">
        <f t="shared" si="16"/>
        <v>0</v>
      </c>
      <c r="N71" s="90">
        <f t="shared" si="16"/>
        <v>0</v>
      </c>
      <c r="O71" s="90">
        <f t="shared" si="16"/>
        <v>0</v>
      </c>
      <c r="P71" s="90">
        <f t="shared" si="16"/>
        <v>0</v>
      </c>
    </row>
    <row r="72" spans="1:16" ht="14" customHeight="1">
      <c r="A72" s="83" t="s">
        <v>63</v>
      </c>
      <c r="B72" s="84"/>
      <c r="C72" s="84"/>
      <c r="D72" s="84"/>
      <c r="E72" s="84"/>
      <c r="F72" s="84"/>
      <c r="G72" s="84"/>
      <c r="H72" s="84"/>
      <c r="I72" s="84"/>
      <c r="J72" s="84"/>
      <c r="K72" s="84"/>
      <c r="L72" s="84"/>
      <c r="M72" s="84"/>
      <c r="N72" s="85"/>
      <c r="O72" s="86"/>
      <c r="P72" s="86"/>
    </row>
    <row r="73" spans="1:16" s="92" customFormat="1" ht="14" customHeight="1">
      <c r="A73" s="61"/>
      <c r="B73" s="62"/>
      <c r="C73" s="64"/>
      <c r="D73" s="64"/>
      <c r="E73" s="91">
        <f>SUM(C73:D73)</f>
        <v>0</v>
      </c>
      <c r="F73" s="62"/>
      <c r="G73" s="64"/>
      <c r="H73" s="64"/>
      <c r="I73" s="91">
        <f>SUM(G73:H73)</f>
        <v>0</v>
      </c>
      <c r="J73" s="62"/>
      <c r="K73" s="64"/>
      <c r="L73" s="64"/>
      <c r="M73" s="91">
        <f>SUM(K73:L73)</f>
        <v>0</v>
      </c>
      <c r="N73" s="87">
        <f t="shared" si="15"/>
        <v>0</v>
      </c>
      <c r="O73" s="87">
        <f t="shared" si="15"/>
        <v>0</v>
      </c>
      <c r="P73" s="87">
        <f t="shared" si="15"/>
        <v>0</v>
      </c>
    </row>
    <row r="74" spans="1:16" ht="14" customHeight="1">
      <c r="A74" s="61"/>
      <c r="B74" s="59"/>
      <c r="C74" s="63"/>
      <c r="D74" s="63"/>
      <c r="E74" s="87">
        <f t="shared" si="5"/>
        <v>0</v>
      </c>
      <c r="F74" s="59"/>
      <c r="G74" s="63"/>
      <c r="H74" s="63"/>
      <c r="I74" s="91">
        <f>SUM(G74:H74)</f>
        <v>0</v>
      </c>
      <c r="J74" s="59"/>
      <c r="K74" s="63"/>
      <c r="L74" s="63"/>
      <c r="M74" s="91">
        <f>SUM(K74:L74)</f>
        <v>0</v>
      </c>
      <c r="N74" s="87">
        <f t="shared" si="15"/>
        <v>0</v>
      </c>
      <c r="O74" s="87">
        <f t="shared" si="15"/>
        <v>0</v>
      </c>
      <c r="P74" s="87">
        <f t="shared" si="15"/>
        <v>0</v>
      </c>
    </row>
    <row r="75" spans="1:16" ht="14" customHeight="1" thickBot="1">
      <c r="A75" s="93" t="s">
        <v>62</v>
      </c>
      <c r="B75" s="94"/>
      <c r="C75" s="95">
        <f>IF(SUM(C73:C74)&gt;(C71+D71)*0.1,"Exceeds 10%",C73+C74)</f>
        <v>0</v>
      </c>
      <c r="D75" s="95">
        <f>SUM(D73:D74)</f>
        <v>0</v>
      </c>
      <c r="E75" s="95">
        <f>SUM(C75:D75)</f>
        <v>0</v>
      </c>
      <c r="F75" s="94"/>
      <c r="G75" s="95">
        <f>IF(SUM(G73:G74)&gt;(G71+H71)*0.1,"Exceeds 10%",G73+G74)</f>
        <v>0</v>
      </c>
      <c r="H75" s="95">
        <f>SUM(H73:H74)</f>
        <v>0</v>
      </c>
      <c r="I75" s="95">
        <f>SUM(G75:H75)</f>
        <v>0</v>
      </c>
      <c r="J75" s="94"/>
      <c r="K75" s="95">
        <f>IF(SUM(K73:K74)&gt;(K71+L71)*0.1,"Exceeds 10%",K73+K74)</f>
        <v>0</v>
      </c>
      <c r="L75" s="95">
        <f>SUM(L73:L74)</f>
        <v>0</v>
      </c>
      <c r="M75" s="95">
        <f>SUM(K75:L75)</f>
        <v>0</v>
      </c>
      <c r="N75" s="95">
        <f>SUM(C75,G75,K75)</f>
        <v>0</v>
      </c>
      <c r="O75" s="95">
        <f>SUM(D75,H75,L75)</f>
        <v>0</v>
      </c>
      <c r="P75" s="95">
        <f>SUM(E75,I75,M75)</f>
        <v>0</v>
      </c>
    </row>
    <row r="76" spans="1:16" s="100" customFormat="1" ht="14" customHeight="1" thickBot="1">
      <c r="A76" s="96" t="s">
        <v>64</v>
      </c>
      <c r="B76" s="97"/>
      <c r="C76" s="98">
        <f>SUM(C75,C70,C58,C46,C39,C32,C23)</f>
        <v>0</v>
      </c>
      <c r="D76" s="98">
        <f>SUM(D75,D70,D58,D46,D39,D32,D23)</f>
        <v>0</v>
      </c>
      <c r="E76" s="98">
        <f>SUM(E75,E70,E58,E46,E39,E32,E23)</f>
        <v>0</v>
      </c>
      <c r="F76" s="98"/>
      <c r="G76" s="98">
        <f>SUM(G75,G70,G58,G46,G39,G32,G23)</f>
        <v>0</v>
      </c>
      <c r="H76" s="98">
        <f>SUM(H75,H70,H58,H46,H39,H32,H23)</f>
        <v>0</v>
      </c>
      <c r="I76" s="98">
        <f>SUM(I75,I70,I58,I46,I39,I32,I23)</f>
        <v>0</v>
      </c>
      <c r="J76" s="98"/>
      <c r="K76" s="98">
        <f aca="true" t="shared" si="17" ref="K76:P76">SUM(K75,K70,K58,K46,K39,K32,K23)</f>
        <v>0</v>
      </c>
      <c r="L76" s="98">
        <f t="shared" si="17"/>
        <v>0</v>
      </c>
      <c r="M76" s="98">
        <f t="shared" si="17"/>
        <v>0</v>
      </c>
      <c r="N76" s="98">
        <f t="shared" si="17"/>
        <v>0</v>
      </c>
      <c r="O76" s="98">
        <f t="shared" si="17"/>
        <v>0</v>
      </c>
      <c r="P76" s="99">
        <f t="shared" si="17"/>
        <v>0</v>
      </c>
    </row>
    <row r="77" ht="14" customHeight="1"/>
    <row r="78" ht="14" customHeight="1"/>
    <row r="79" ht="14" customHeight="1"/>
    <row r="80"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sheetData>
  <sheetProtection algorithmName="SHA-512" hashValue="JJoekiVl4Z/sbnOqyBlmi7WJZt7ULDyxQK5QHqKZXaHWsOWduvGqjKJ8TwBKLiF/BN1mepk9cMUHP4PeP1dHjA==" saltValue="aIQKlGShWG4oP1ckqcXnWw==" spinCount="100000" sheet="1" selectLockedCells="1"/>
  <mergeCells count="16">
    <mergeCell ref="B10:E10"/>
    <mergeCell ref="F10:I10"/>
    <mergeCell ref="J10:M10"/>
    <mergeCell ref="A10:A11"/>
    <mergeCell ref="G7:H7"/>
    <mergeCell ref="G8:H8"/>
    <mergeCell ref="M7:P7"/>
    <mergeCell ref="C7:F7"/>
    <mergeCell ref="I7:K7"/>
    <mergeCell ref="C8:F8"/>
    <mergeCell ref="I8:K8"/>
    <mergeCell ref="A5:P5"/>
    <mergeCell ref="A4:P4"/>
    <mergeCell ref="C6:F6"/>
    <mergeCell ref="G6:H6"/>
    <mergeCell ref="I6:K6"/>
  </mergeCells>
  <conditionalFormatting sqref="C75">
    <cfRule type="expression" priority="3" dxfId="0">
      <formula>SUM(C73:C74)&gt;(C71+D71)*0.1</formula>
    </cfRule>
  </conditionalFormatting>
  <conditionalFormatting sqref="G75">
    <cfRule type="expression" priority="2" dxfId="0">
      <formula>SUM($G$73:$G$74)&gt;($G$71+$H$71)*0.1</formula>
    </cfRule>
  </conditionalFormatting>
  <conditionalFormatting sqref="K75">
    <cfRule type="expression" priority="1" dxfId="0">
      <formula>SUM($K$73:$K$74)&gt;($K$71+L71)*0.1</formula>
    </cfRule>
  </conditionalFormatting>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7"/>
  <sheetViews>
    <sheetView showGridLines="0" tabSelected="1" workbookViewId="0" topLeftCell="A1">
      <selection activeCell="B12" sqref="B12:D12"/>
    </sheetView>
  </sheetViews>
  <sheetFormatPr defaultColWidth="9.140625" defaultRowHeight="15"/>
  <cols>
    <col min="1" max="1" width="29.140625" style="34" customWidth="1"/>
    <col min="2" max="2" width="117.8515625" style="34" bestFit="1" customWidth="1"/>
    <col min="3" max="3" width="26.7109375" style="34" customWidth="1"/>
    <col min="4" max="4" width="9.140625" style="34" customWidth="1"/>
    <col min="5" max="7" width="15.57421875" style="34" customWidth="1"/>
    <col min="8" max="16384" width="9.140625" style="34" customWidth="1"/>
  </cols>
  <sheetData>
    <row r="1" spans="1:7" ht="31" customHeight="1">
      <c r="A1" s="167" t="s">
        <v>51</v>
      </c>
      <c r="B1" s="168"/>
      <c r="C1" s="168"/>
      <c r="D1" s="168"/>
      <c r="E1" s="168"/>
      <c r="F1" s="168"/>
      <c r="G1" s="169"/>
    </row>
    <row r="2" spans="1:7" ht="15.25" customHeight="1">
      <c r="A2" s="35"/>
      <c r="B2" s="36"/>
      <c r="C2" s="36"/>
      <c r="D2" s="36"/>
      <c r="E2" s="36"/>
      <c r="F2" s="36"/>
      <c r="G2" s="36"/>
    </row>
    <row r="3" spans="1:7" s="40" customFormat="1" ht="15.25" customHeight="1">
      <c r="A3" s="37" t="s">
        <v>66</v>
      </c>
      <c r="B3" s="38">
        <f>'Proposed Budget'!C6</f>
        <v>0</v>
      </c>
      <c r="C3" s="39"/>
      <c r="D3" s="39"/>
      <c r="E3" s="39"/>
      <c r="F3" s="39"/>
      <c r="G3" s="39"/>
    </row>
    <row r="4" spans="1:7" s="40" customFormat="1" ht="15.25" customHeight="1">
      <c r="A4" s="41"/>
      <c r="B4" s="42"/>
      <c r="C4" s="43"/>
      <c r="D4" s="43"/>
      <c r="E4" s="43"/>
      <c r="F4" s="43"/>
      <c r="G4" s="43"/>
    </row>
    <row r="5" spans="1:13" s="44" customFormat="1" ht="20.15" customHeight="1">
      <c r="A5" s="170" t="s">
        <v>0</v>
      </c>
      <c r="B5" s="171"/>
      <c r="C5" s="171"/>
      <c r="D5" s="171"/>
      <c r="E5" s="171"/>
      <c r="F5" s="172"/>
      <c r="G5" s="173"/>
      <c r="I5" s="55"/>
      <c r="J5" s="55"/>
      <c r="K5" s="55"/>
      <c r="L5" s="55"/>
      <c r="M5" s="55"/>
    </row>
    <row r="6" spans="1:9" s="46" customFormat="1" ht="30" customHeight="1">
      <c r="A6" s="45" t="s">
        <v>43</v>
      </c>
      <c r="B6" s="160" t="s">
        <v>48</v>
      </c>
      <c r="C6" s="161"/>
      <c r="D6" s="162"/>
      <c r="E6" s="45" t="s">
        <v>10</v>
      </c>
      <c r="F6" s="45" t="s">
        <v>11</v>
      </c>
      <c r="G6" s="45" t="s">
        <v>79</v>
      </c>
      <c r="H6" s="55"/>
      <c r="I6" s="55"/>
    </row>
    <row r="7" spans="1:9" s="49" customFormat="1" ht="30" customHeight="1">
      <c r="A7" s="47" t="s">
        <v>71</v>
      </c>
      <c r="B7" s="156" t="s">
        <v>75</v>
      </c>
      <c r="C7" s="156"/>
      <c r="D7" s="156"/>
      <c r="E7" s="47" t="s">
        <v>44</v>
      </c>
      <c r="F7" s="47" t="s">
        <v>44</v>
      </c>
      <c r="G7" s="57">
        <v>35000</v>
      </c>
      <c r="H7" s="55"/>
      <c r="I7" s="55"/>
    </row>
    <row r="8" spans="1:13" s="49" customFormat="1" ht="30" customHeight="1">
      <c r="A8" s="47">
        <f>'Proposed Budget'!A13</f>
        <v>0</v>
      </c>
      <c r="B8" s="156"/>
      <c r="C8" s="156"/>
      <c r="D8" s="156"/>
      <c r="E8" s="47"/>
      <c r="F8" s="47"/>
      <c r="G8" s="48"/>
      <c r="H8" s="55"/>
      <c r="I8" s="55"/>
      <c r="J8" s="154"/>
      <c r="K8" s="155"/>
      <c r="L8" s="155"/>
      <c r="M8" s="155"/>
    </row>
    <row r="9" spans="1:9" s="49" customFormat="1" ht="30" customHeight="1">
      <c r="A9" s="47">
        <f>'Proposed Budget'!A14</f>
        <v>0</v>
      </c>
      <c r="B9" s="156"/>
      <c r="C9" s="156"/>
      <c r="D9" s="156"/>
      <c r="E9" s="47"/>
      <c r="F9" s="47"/>
      <c r="G9" s="48"/>
      <c r="H9" s="55"/>
      <c r="I9" s="55"/>
    </row>
    <row r="10" spans="1:9" s="49" customFormat="1" ht="30" customHeight="1">
      <c r="A10" s="47">
        <f>'Proposed Budget'!A15</f>
        <v>0</v>
      </c>
      <c r="B10" s="156"/>
      <c r="C10" s="156"/>
      <c r="D10" s="156"/>
      <c r="E10" s="47"/>
      <c r="F10" s="47"/>
      <c r="G10" s="48"/>
      <c r="H10" s="55"/>
      <c r="I10" s="55"/>
    </row>
    <row r="11" spans="1:9" s="49" customFormat="1" ht="30" customHeight="1">
      <c r="A11" s="47">
        <f>'Proposed Budget'!A16</f>
        <v>0</v>
      </c>
      <c r="B11" s="156"/>
      <c r="C11" s="156"/>
      <c r="D11" s="156"/>
      <c r="E11" s="47"/>
      <c r="F11" s="47"/>
      <c r="G11" s="48"/>
      <c r="H11" s="55"/>
      <c r="I11" s="55"/>
    </row>
    <row r="12" spans="1:9" s="49" customFormat="1" ht="30" customHeight="1">
      <c r="A12" s="47">
        <f>'Proposed Budget'!A17</f>
        <v>0</v>
      </c>
      <c r="B12" s="156"/>
      <c r="C12" s="156"/>
      <c r="D12" s="156"/>
      <c r="E12" s="47"/>
      <c r="F12" s="47"/>
      <c r="G12" s="48"/>
      <c r="H12" s="55"/>
      <c r="I12" s="55"/>
    </row>
    <row r="13" spans="1:9" s="49" customFormat="1" ht="30" customHeight="1">
      <c r="A13" s="47">
        <f>'Proposed Budget'!A18</f>
        <v>0</v>
      </c>
      <c r="B13" s="156"/>
      <c r="C13" s="156"/>
      <c r="D13" s="156"/>
      <c r="E13" s="47"/>
      <c r="F13" s="47"/>
      <c r="G13" s="48"/>
      <c r="H13" s="55"/>
      <c r="I13" s="55"/>
    </row>
    <row r="14" spans="1:9" s="49" customFormat="1" ht="30" customHeight="1">
      <c r="A14" s="47">
        <f>'Proposed Budget'!A19</f>
        <v>0</v>
      </c>
      <c r="B14" s="156"/>
      <c r="C14" s="156"/>
      <c r="D14" s="156"/>
      <c r="E14" s="47"/>
      <c r="F14" s="47"/>
      <c r="G14" s="48"/>
      <c r="H14" s="55"/>
      <c r="I14" s="55"/>
    </row>
    <row r="15" spans="1:9" s="49" customFormat="1" ht="30" customHeight="1">
      <c r="A15" s="47">
        <f>'Proposed Budget'!A20</f>
        <v>0</v>
      </c>
      <c r="B15" s="156"/>
      <c r="C15" s="156"/>
      <c r="D15" s="156"/>
      <c r="E15" s="47"/>
      <c r="F15" s="47"/>
      <c r="G15" s="48"/>
      <c r="H15" s="55"/>
      <c r="I15" s="55"/>
    </row>
    <row r="16" spans="1:9" s="49" customFormat="1" ht="30" customHeight="1">
      <c r="A16" s="47">
        <f>'Proposed Budget'!A21</f>
        <v>0</v>
      </c>
      <c r="B16" s="156"/>
      <c r="C16" s="156"/>
      <c r="D16" s="156"/>
      <c r="E16" s="47"/>
      <c r="F16" s="47"/>
      <c r="G16" s="48"/>
      <c r="H16" s="55"/>
      <c r="I16" s="55"/>
    </row>
    <row r="17" spans="1:9" s="49" customFormat="1" ht="30" customHeight="1">
      <c r="A17" s="47">
        <f>'Proposed Budget'!A22</f>
        <v>0</v>
      </c>
      <c r="B17" s="156"/>
      <c r="C17" s="156"/>
      <c r="D17" s="156"/>
      <c r="E17" s="47"/>
      <c r="F17" s="47"/>
      <c r="G17" s="48"/>
      <c r="H17" s="55"/>
      <c r="I17" s="55"/>
    </row>
    <row r="18" spans="1:7" s="49" customFormat="1" ht="20.15" customHeight="1">
      <c r="A18" s="170" t="s">
        <v>68</v>
      </c>
      <c r="B18" s="171"/>
      <c r="C18" s="171"/>
      <c r="D18" s="171"/>
      <c r="E18" s="171"/>
      <c r="F18" s="172"/>
      <c r="G18" s="173"/>
    </row>
    <row r="19" spans="1:9" s="46" customFormat="1" ht="30" customHeight="1">
      <c r="A19" s="45" t="s">
        <v>43</v>
      </c>
      <c r="B19" s="160" t="s">
        <v>48</v>
      </c>
      <c r="C19" s="161"/>
      <c r="D19" s="162"/>
      <c r="E19" s="45" t="s">
        <v>10</v>
      </c>
      <c r="F19" s="45" t="s">
        <v>11</v>
      </c>
      <c r="G19" s="45" t="s">
        <v>79</v>
      </c>
      <c r="H19" s="55"/>
      <c r="I19" s="55"/>
    </row>
    <row r="20" spans="1:7" s="49" customFormat="1" ht="30" customHeight="1">
      <c r="A20" s="47" t="s">
        <v>72</v>
      </c>
      <c r="B20" s="156" t="s">
        <v>73</v>
      </c>
      <c r="C20" s="156"/>
      <c r="D20" s="156"/>
      <c r="E20" s="47" t="s">
        <v>44</v>
      </c>
      <c r="F20" s="47" t="s">
        <v>44</v>
      </c>
      <c r="G20" s="57">
        <v>0</v>
      </c>
    </row>
    <row r="21" spans="1:7" s="49" customFormat="1" ht="30" customHeight="1">
      <c r="A21" s="47">
        <f>'Proposed Budget'!A13</f>
        <v>0</v>
      </c>
      <c r="B21" s="157"/>
      <c r="C21" s="158"/>
      <c r="D21" s="159"/>
      <c r="E21" s="48"/>
      <c r="F21" s="48"/>
      <c r="G21" s="48"/>
    </row>
    <row r="22" spans="1:7" s="49" customFormat="1" ht="30" customHeight="1">
      <c r="A22" s="47">
        <f>'Proposed Budget'!A14</f>
        <v>0</v>
      </c>
      <c r="B22" s="157"/>
      <c r="C22" s="158"/>
      <c r="D22" s="159"/>
      <c r="E22" s="48"/>
      <c r="F22" s="48"/>
      <c r="G22" s="48"/>
    </row>
    <row r="23" spans="1:7" s="49" customFormat="1" ht="30" customHeight="1">
      <c r="A23" s="47">
        <f>'Proposed Budget'!A15</f>
        <v>0</v>
      </c>
      <c r="B23" s="157"/>
      <c r="C23" s="158"/>
      <c r="D23" s="159"/>
      <c r="E23" s="48"/>
      <c r="F23" s="48"/>
      <c r="G23" s="48"/>
    </row>
    <row r="24" spans="1:7" s="49" customFormat="1" ht="30" customHeight="1">
      <c r="A24" s="47">
        <f>'Proposed Budget'!A16</f>
        <v>0</v>
      </c>
      <c r="B24" s="157"/>
      <c r="C24" s="158"/>
      <c r="D24" s="159"/>
      <c r="E24" s="48"/>
      <c r="F24" s="48"/>
      <c r="G24" s="48"/>
    </row>
    <row r="25" spans="1:7" s="49" customFormat="1" ht="30" customHeight="1">
      <c r="A25" s="47">
        <f>'Proposed Budget'!A17</f>
        <v>0</v>
      </c>
      <c r="B25" s="157"/>
      <c r="C25" s="158"/>
      <c r="D25" s="159"/>
      <c r="E25" s="48"/>
      <c r="F25" s="48"/>
      <c r="G25" s="48"/>
    </row>
    <row r="26" spans="1:7" s="49" customFormat="1" ht="30" customHeight="1">
      <c r="A26" s="47">
        <f>'Proposed Budget'!A18</f>
        <v>0</v>
      </c>
      <c r="B26" s="157"/>
      <c r="C26" s="158"/>
      <c r="D26" s="159"/>
      <c r="E26" s="48"/>
      <c r="F26" s="48"/>
      <c r="G26" s="48"/>
    </row>
    <row r="27" spans="1:7" s="49" customFormat="1" ht="30" customHeight="1">
      <c r="A27" s="47">
        <f>'Proposed Budget'!A19</f>
        <v>0</v>
      </c>
      <c r="B27" s="157"/>
      <c r="C27" s="158"/>
      <c r="D27" s="159"/>
      <c r="E27" s="48"/>
      <c r="F27" s="48"/>
      <c r="G27" s="48"/>
    </row>
    <row r="28" spans="1:7" s="49" customFormat="1" ht="30" customHeight="1">
      <c r="A28" s="47">
        <f>'Proposed Budget'!A20</f>
        <v>0</v>
      </c>
      <c r="B28" s="157"/>
      <c r="C28" s="158"/>
      <c r="D28" s="159"/>
      <c r="E28" s="48"/>
      <c r="F28" s="48"/>
      <c r="G28" s="48"/>
    </row>
    <row r="29" spans="1:7" s="49" customFormat="1" ht="30" customHeight="1">
      <c r="A29" s="47">
        <f>'Proposed Budget'!A21</f>
        <v>0</v>
      </c>
      <c r="B29" s="157"/>
      <c r="C29" s="158"/>
      <c r="D29" s="159"/>
      <c r="E29" s="48"/>
      <c r="F29" s="48"/>
      <c r="G29" s="48"/>
    </row>
    <row r="30" spans="1:7" s="49" customFormat="1" ht="30" customHeight="1">
      <c r="A30" s="47">
        <f>'Proposed Budget'!A22</f>
        <v>0</v>
      </c>
      <c r="B30" s="157"/>
      <c r="C30" s="158"/>
      <c r="D30" s="159"/>
      <c r="E30" s="48"/>
      <c r="F30" s="48"/>
      <c r="G30" s="48"/>
    </row>
    <row r="31" spans="1:7" s="49" customFormat="1" ht="20.15" customHeight="1">
      <c r="A31" s="163" t="s">
        <v>28</v>
      </c>
      <c r="B31" s="164"/>
      <c r="C31" s="164"/>
      <c r="D31" s="164"/>
      <c r="E31" s="164"/>
      <c r="F31" s="165"/>
      <c r="G31" s="166"/>
    </row>
    <row r="32" spans="1:9" s="46" customFormat="1" ht="30" customHeight="1">
      <c r="A32" s="45" t="s">
        <v>50</v>
      </c>
      <c r="B32" s="160" t="s">
        <v>48</v>
      </c>
      <c r="C32" s="161"/>
      <c r="D32" s="162"/>
      <c r="E32" s="45" t="s">
        <v>10</v>
      </c>
      <c r="F32" s="45" t="s">
        <v>11</v>
      </c>
      <c r="G32" s="45" t="s">
        <v>79</v>
      </c>
      <c r="H32" s="55"/>
      <c r="I32" s="55"/>
    </row>
    <row r="33" spans="1:7" s="49" customFormat="1" ht="30" customHeight="1">
      <c r="A33" s="47" t="s">
        <v>80</v>
      </c>
      <c r="B33" s="156" t="s">
        <v>81</v>
      </c>
      <c r="C33" s="156"/>
      <c r="D33" s="156"/>
      <c r="E33" s="48" t="s">
        <v>44</v>
      </c>
      <c r="F33" s="48" t="s">
        <v>44</v>
      </c>
      <c r="G33" s="57">
        <v>5000</v>
      </c>
    </row>
    <row r="34" spans="1:7" s="49" customFormat="1" ht="30" customHeight="1">
      <c r="A34" s="47">
        <f>'Proposed Budget'!A25</f>
        <v>0</v>
      </c>
      <c r="B34" s="175"/>
      <c r="C34" s="176"/>
      <c r="D34" s="174"/>
      <c r="E34" s="48"/>
      <c r="F34" s="48"/>
      <c r="G34" s="48"/>
    </row>
    <row r="35" spans="1:7" s="49" customFormat="1" ht="30" customHeight="1">
      <c r="A35" s="47">
        <f>'Proposed Budget'!A26</f>
        <v>0</v>
      </c>
      <c r="B35" s="175"/>
      <c r="C35" s="176"/>
      <c r="D35" s="174"/>
      <c r="E35" s="48"/>
      <c r="F35" s="48"/>
      <c r="G35" s="48"/>
    </row>
    <row r="36" spans="1:7" s="49" customFormat="1" ht="30" customHeight="1">
      <c r="A36" s="47">
        <f>'Proposed Budget'!A27</f>
        <v>0</v>
      </c>
      <c r="B36" s="175"/>
      <c r="C36" s="176"/>
      <c r="D36" s="174"/>
      <c r="E36" s="48"/>
      <c r="F36" s="48"/>
      <c r="G36" s="48"/>
    </row>
    <row r="37" spans="1:7" s="49" customFormat="1" ht="30" customHeight="1">
      <c r="A37" s="47">
        <f>'Proposed Budget'!A28</f>
        <v>0</v>
      </c>
      <c r="B37" s="175"/>
      <c r="C37" s="176"/>
      <c r="D37" s="174"/>
      <c r="E37" s="48"/>
      <c r="F37" s="48"/>
      <c r="G37" s="48"/>
    </row>
    <row r="38" spans="1:7" s="49" customFormat="1" ht="30" customHeight="1">
      <c r="A38" s="47">
        <f>'Proposed Budget'!A29</f>
        <v>0</v>
      </c>
      <c r="B38" s="175"/>
      <c r="C38" s="176"/>
      <c r="D38" s="174"/>
      <c r="E38" s="48"/>
      <c r="F38" s="48"/>
      <c r="G38" s="48"/>
    </row>
    <row r="39" spans="1:7" s="49" customFormat="1" ht="30" customHeight="1">
      <c r="A39" s="47">
        <f>'Proposed Budget'!A30</f>
        <v>0</v>
      </c>
      <c r="B39" s="156"/>
      <c r="C39" s="156"/>
      <c r="D39" s="156"/>
      <c r="E39" s="48"/>
      <c r="F39" s="48"/>
      <c r="G39" s="48"/>
    </row>
    <row r="40" spans="1:7" s="49" customFormat="1" ht="30" customHeight="1">
      <c r="A40" s="47">
        <f>'Proposed Budget'!A31</f>
        <v>0</v>
      </c>
      <c r="B40" s="156"/>
      <c r="C40" s="156"/>
      <c r="D40" s="156"/>
      <c r="E40" s="48"/>
      <c r="F40" s="48"/>
      <c r="G40" s="48"/>
    </row>
    <row r="41" spans="1:7" s="49" customFormat="1" ht="20.15" customHeight="1">
      <c r="A41" s="163" t="s">
        <v>2</v>
      </c>
      <c r="B41" s="164"/>
      <c r="C41" s="164"/>
      <c r="D41" s="164"/>
      <c r="E41" s="164"/>
      <c r="F41" s="165"/>
      <c r="G41" s="174"/>
    </row>
    <row r="42" spans="1:9" s="46" customFormat="1" ht="30" customHeight="1">
      <c r="A42" s="45" t="s">
        <v>49</v>
      </c>
      <c r="B42" s="160" t="s">
        <v>48</v>
      </c>
      <c r="C42" s="161"/>
      <c r="D42" s="162"/>
      <c r="E42" s="45" t="s">
        <v>10</v>
      </c>
      <c r="F42" s="45" t="s">
        <v>11</v>
      </c>
      <c r="G42" s="45" t="s">
        <v>79</v>
      </c>
      <c r="H42" s="55"/>
      <c r="I42" s="55"/>
    </row>
    <row r="43" spans="1:7" s="49" customFormat="1" ht="30" customHeight="1">
      <c r="A43" s="47">
        <f>'Proposed Budget'!A34</f>
        <v>0</v>
      </c>
      <c r="B43" s="156"/>
      <c r="C43" s="156"/>
      <c r="D43" s="156"/>
      <c r="E43" s="48"/>
      <c r="F43" s="48"/>
      <c r="G43" s="48"/>
    </row>
    <row r="44" spans="1:7" s="49" customFormat="1" ht="30" customHeight="1">
      <c r="A44" s="47">
        <f>'Proposed Budget'!A35</f>
        <v>0</v>
      </c>
      <c r="B44" s="156"/>
      <c r="C44" s="156"/>
      <c r="D44" s="156"/>
      <c r="E44" s="48"/>
      <c r="F44" s="48"/>
      <c r="G44" s="48"/>
    </row>
    <row r="45" spans="1:7" s="49" customFormat="1" ht="30" customHeight="1">
      <c r="A45" s="47">
        <f>'Proposed Budget'!A36</f>
        <v>0</v>
      </c>
      <c r="B45" s="156"/>
      <c r="C45" s="156"/>
      <c r="D45" s="156"/>
      <c r="E45" s="48"/>
      <c r="F45" s="48"/>
      <c r="G45" s="48"/>
    </row>
    <row r="46" spans="1:7" s="49" customFormat="1" ht="30" customHeight="1">
      <c r="A46" s="47">
        <f>'Proposed Budget'!A37</f>
        <v>0</v>
      </c>
      <c r="B46" s="156"/>
      <c r="C46" s="156"/>
      <c r="D46" s="156"/>
      <c r="E46" s="48"/>
      <c r="F46" s="48"/>
      <c r="G46" s="48"/>
    </row>
    <row r="47" spans="1:7" s="49" customFormat="1" ht="30" customHeight="1">
      <c r="A47" s="47">
        <f>'Proposed Budget'!A38</f>
        <v>0</v>
      </c>
      <c r="B47" s="156"/>
      <c r="C47" s="156"/>
      <c r="D47" s="156"/>
      <c r="E47" s="48"/>
      <c r="F47" s="48"/>
      <c r="G47" s="48"/>
    </row>
    <row r="48" spans="1:7" s="49" customFormat="1" ht="20.15" customHeight="1">
      <c r="A48" s="163" t="s">
        <v>1</v>
      </c>
      <c r="B48" s="164"/>
      <c r="C48" s="164"/>
      <c r="D48" s="164"/>
      <c r="E48" s="164"/>
      <c r="F48" s="165"/>
      <c r="G48" s="166"/>
    </row>
    <row r="49" spans="1:9" s="46" customFormat="1" ht="30" customHeight="1">
      <c r="A49" s="45" t="s">
        <v>43</v>
      </c>
      <c r="B49" s="160" t="s">
        <v>48</v>
      </c>
      <c r="C49" s="161"/>
      <c r="D49" s="162"/>
      <c r="E49" s="45" t="s">
        <v>10</v>
      </c>
      <c r="F49" s="45" t="s">
        <v>11</v>
      </c>
      <c r="G49" s="45" t="s">
        <v>79</v>
      </c>
      <c r="H49" s="55"/>
      <c r="I49" s="55"/>
    </row>
    <row r="50" spans="1:7" s="49" customFormat="1" ht="30" customHeight="1">
      <c r="A50" s="47" t="s">
        <v>67</v>
      </c>
      <c r="B50" s="175" t="s">
        <v>52</v>
      </c>
      <c r="C50" s="177"/>
      <c r="D50" s="178"/>
      <c r="E50" s="48" t="s">
        <v>53</v>
      </c>
      <c r="F50" s="48" t="s">
        <v>53</v>
      </c>
      <c r="G50" s="57">
        <v>0</v>
      </c>
    </row>
    <row r="51" spans="1:7" s="49" customFormat="1" ht="30" customHeight="1">
      <c r="A51" s="47">
        <f>'Proposed Budget'!A41</f>
        <v>0</v>
      </c>
      <c r="B51" s="50"/>
      <c r="C51" s="51"/>
      <c r="D51" s="52"/>
      <c r="E51" s="48"/>
      <c r="F51" s="48"/>
      <c r="G51" s="48"/>
    </row>
    <row r="52" spans="1:7" s="49" customFormat="1" ht="30" customHeight="1">
      <c r="A52" s="47">
        <f>'Proposed Budget'!A42</f>
        <v>0</v>
      </c>
      <c r="B52" s="50"/>
      <c r="C52" s="51"/>
      <c r="D52" s="52"/>
      <c r="E52" s="48"/>
      <c r="F52" s="48"/>
      <c r="G52" s="48"/>
    </row>
    <row r="53" spans="1:7" s="49" customFormat="1" ht="30" customHeight="1">
      <c r="A53" s="47">
        <f>'Proposed Budget'!A43</f>
        <v>0</v>
      </c>
      <c r="B53" s="50"/>
      <c r="C53" s="51"/>
      <c r="D53" s="52"/>
      <c r="E53" s="48"/>
      <c r="F53" s="48"/>
      <c r="G53" s="48"/>
    </row>
    <row r="54" spans="1:7" s="49" customFormat="1" ht="30" customHeight="1">
      <c r="A54" s="47">
        <f>'Proposed Budget'!A44</f>
        <v>0</v>
      </c>
      <c r="B54" s="50"/>
      <c r="C54" s="51"/>
      <c r="D54" s="52"/>
      <c r="E54" s="48"/>
      <c r="F54" s="48"/>
      <c r="G54" s="48"/>
    </row>
    <row r="55" spans="1:7" s="49" customFormat="1" ht="30" customHeight="1">
      <c r="A55" s="47">
        <f>'Proposed Budget'!A45</f>
        <v>0</v>
      </c>
      <c r="B55" s="175"/>
      <c r="C55" s="177"/>
      <c r="D55" s="178"/>
      <c r="E55" s="48"/>
      <c r="F55" s="48"/>
      <c r="G55" s="48"/>
    </row>
    <row r="56" spans="1:7" s="49" customFormat="1" ht="20.15" customHeight="1">
      <c r="A56" s="163" t="s">
        <v>6</v>
      </c>
      <c r="B56" s="164"/>
      <c r="C56" s="164"/>
      <c r="D56" s="164"/>
      <c r="E56" s="164"/>
      <c r="F56" s="165"/>
      <c r="G56" s="166"/>
    </row>
    <row r="57" spans="1:9" s="46" customFormat="1" ht="30" customHeight="1">
      <c r="A57" s="45" t="s">
        <v>50</v>
      </c>
      <c r="B57" s="160" t="s">
        <v>48</v>
      </c>
      <c r="C57" s="161"/>
      <c r="D57" s="162"/>
      <c r="E57" s="45" t="s">
        <v>10</v>
      </c>
      <c r="F57" s="45" t="s">
        <v>11</v>
      </c>
      <c r="G57" s="45" t="s">
        <v>79</v>
      </c>
      <c r="H57" s="55"/>
      <c r="I57" s="55"/>
    </row>
    <row r="58" spans="1:7" s="49" customFormat="1" ht="30" customHeight="1">
      <c r="A58" s="47" t="s">
        <v>82</v>
      </c>
      <c r="B58" s="156" t="s">
        <v>83</v>
      </c>
      <c r="C58" s="156"/>
      <c r="D58" s="156"/>
      <c r="E58" s="48" t="s">
        <v>44</v>
      </c>
      <c r="F58" s="48" t="s">
        <v>44</v>
      </c>
      <c r="G58" s="57">
        <v>0</v>
      </c>
    </row>
    <row r="59" spans="1:7" s="49" customFormat="1" ht="30" customHeight="1">
      <c r="A59" s="47">
        <f>'Proposed Budget'!A48</f>
        <v>0</v>
      </c>
      <c r="B59" s="156"/>
      <c r="C59" s="156"/>
      <c r="D59" s="156"/>
      <c r="E59" s="48"/>
      <c r="F59" s="48"/>
      <c r="G59" s="48"/>
    </row>
    <row r="60" spans="1:7" s="49" customFormat="1" ht="30" customHeight="1">
      <c r="A60" s="47">
        <f>'Proposed Budget'!A49</f>
        <v>0</v>
      </c>
      <c r="B60" s="156"/>
      <c r="C60" s="156"/>
      <c r="D60" s="156"/>
      <c r="E60" s="48"/>
      <c r="F60" s="48"/>
      <c r="G60" s="48"/>
    </row>
    <row r="61" spans="1:7" s="49" customFormat="1" ht="30" customHeight="1">
      <c r="A61" s="47">
        <f>'Proposed Budget'!A50</f>
        <v>0</v>
      </c>
      <c r="B61" s="156"/>
      <c r="C61" s="156"/>
      <c r="D61" s="156"/>
      <c r="E61" s="48"/>
      <c r="F61" s="48"/>
      <c r="G61" s="48"/>
    </row>
    <row r="62" spans="1:7" s="49" customFormat="1" ht="30" customHeight="1">
      <c r="A62" s="47">
        <f>'Proposed Budget'!A51</f>
        <v>0</v>
      </c>
      <c r="B62" s="156"/>
      <c r="C62" s="156"/>
      <c r="D62" s="156"/>
      <c r="E62" s="48"/>
      <c r="F62" s="48"/>
      <c r="G62" s="48"/>
    </row>
    <row r="63" spans="1:7" s="49" customFormat="1" ht="30" customHeight="1">
      <c r="A63" s="47">
        <f>'Proposed Budget'!A52</f>
        <v>0</v>
      </c>
      <c r="B63" s="156"/>
      <c r="C63" s="156"/>
      <c r="D63" s="156"/>
      <c r="E63" s="48"/>
      <c r="F63" s="48"/>
      <c r="G63" s="48"/>
    </row>
    <row r="64" spans="1:7" s="49" customFormat="1" ht="30" customHeight="1">
      <c r="A64" s="47">
        <f>'Proposed Budget'!A53</f>
        <v>0</v>
      </c>
      <c r="B64" s="156"/>
      <c r="C64" s="156"/>
      <c r="D64" s="156"/>
      <c r="E64" s="48"/>
      <c r="F64" s="48"/>
      <c r="G64" s="48"/>
    </row>
    <row r="65" spans="1:7" s="49" customFormat="1" ht="30" customHeight="1">
      <c r="A65" s="47">
        <f>'Proposed Budget'!A54</f>
        <v>0</v>
      </c>
      <c r="B65" s="156"/>
      <c r="C65" s="156"/>
      <c r="D65" s="156"/>
      <c r="E65" s="48"/>
      <c r="F65" s="48"/>
      <c r="G65" s="48"/>
    </row>
    <row r="66" spans="1:7" s="49" customFormat="1" ht="30" customHeight="1">
      <c r="A66" s="47">
        <f>'Proposed Budget'!A55</f>
        <v>0</v>
      </c>
      <c r="B66" s="156"/>
      <c r="C66" s="156"/>
      <c r="D66" s="156"/>
      <c r="E66" s="48"/>
      <c r="F66" s="48"/>
      <c r="G66" s="48"/>
    </row>
    <row r="67" spans="1:7" s="49" customFormat="1" ht="30" customHeight="1">
      <c r="A67" s="47">
        <f>'Proposed Budget'!A56</f>
        <v>0</v>
      </c>
      <c r="B67" s="156"/>
      <c r="C67" s="156"/>
      <c r="D67" s="156"/>
      <c r="E67" s="48"/>
      <c r="F67" s="48"/>
      <c r="G67" s="48"/>
    </row>
    <row r="68" spans="1:7" s="49" customFormat="1" ht="30" customHeight="1">
      <c r="A68" s="47">
        <f>'Proposed Budget'!A57</f>
        <v>0</v>
      </c>
      <c r="B68" s="156"/>
      <c r="C68" s="156"/>
      <c r="D68" s="156"/>
      <c r="E68" s="48"/>
      <c r="F68" s="48"/>
      <c r="G68" s="48"/>
    </row>
    <row r="69" spans="1:7" s="49" customFormat="1" ht="20.15" customHeight="1">
      <c r="A69" s="163" t="s">
        <v>4</v>
      </c>
      <c r="B69" s="164"/>
      <c r="C69" s="164"/>
      <c r="D69" s="164"/>
      <c r="E69" s="164"/>
      <c r="F69" s="165"/>
      <c r="G69" s="166"/>
    </row>
    <row r="70" spans="1:9" s="46" customFormat="1" ht="30" customHeight="1">
      <c r="A70" s="45" t="s">
        <v>54</v>
      </c>
      <c r="B70" s="160" t="s">
        <v>48</v>
      </c>
      <c r="C70" s="161"/>
      <c r="D70" s="162"/>
      <c r="E70" s="45" t="s">
        <v>10</v>
      </c>
      <c r="F70" s="45" t="s">
        <v>11</v>
      </c>
      <c r="G70" s="45" t="s">
        <v>79</v>
      </c>
      <c r="H70" s="55"/>
      <c r="I70" s="55"/>
    </row>
    <row r="71" spans="1:7" s="49" customFormat="1" ht="30" customHeight="1">
      <c r="A71" s="47">
        <f>'Proposed Budget'!A60</f>
        <v>0</v>
      </c>
      <c r="B71" s="156"/>
      <c r="C71" s="156"/>
      <c r="D71" s="156"/>
      <c r="E71" s="48"/>
      <c r="F71" s="48"/>
      <c r="G71" s="48"/>
    </row>
    <row r="72" spans="1:7" s="49" customFormat="1" ht="30" customHeight="1">
      <c r="A72" s="47">
        <f>'Proposed Budget'!A61</f>
        <v>0</v>
      </c>
      <c r="B72" s="156"/>
      <c r="C72" s="156"/>
      <c r="D72" s="156"/>
      <c r="E72" s="48"/>
      <c r="F72" s="48"/>
      <c r="G72" s="48"/>
    </row>
    <row r="73" spans="1:7" s="49" customFormat="1" ht="30" customHeight="1">
      <c r="A73" s="47">
        <f>'Proposed Budget'!A62</f>
        <v>0</v>
      </c>
      <c r="B73" s="156"/>
      <c r="C73" s="156"/>
      <c r="D73" s="156"/>
      <c r="E73" s="48"/>
      <c r="F73" s="48"/>
      <c r="G73" s="48"/>
    </row>
    <row r="74" spans="1:7" s="49" customFormat="1" ht="30" customHeight="1">
      <c r="A74" s="47">
        <f>'Proposed Budget'!A63</f>
        <v>0</v>
      </c>
      <c r="B74" s="156"/>
      <c r="C74" s="156"/>
      <c r="D74" s="156"/>
      <c r="E74" s="48"/>
      <c r="F74" s="48"/>
      <c r="G74" s="48"/>
    </row>
    <row r="75" spans="1:7" s="49" customFormat="1" ht="30" customHeight="1">
      <c r="A75" s="47">
        <f>'Proposed Budget'!A64</f>
        <v>0</v>
      </c>
      <c r="B75" s="156"/>
      <c r="C75" s="156"/>
      <c r="D75" s="156"/>
      <c r="E75" s="48"/>
      <c r="F75" s="48"/>
      <c r="G75" s="48"/>
    </row>
    <row r="76" spans="1:7" s="49" customFormat="1" ht="30" customHeight="1">
      <c r="A76" s="47">
        <f>'Proposed Budget'!A65</f>
        <v>0</v>
      </c>
      <c r="B76" s="156"/>
      <c r="C76" s="156"/>
      <c r="D76" s="156"/>
      <c r="E76" s="48"/>
      <c r="F76" s="48"/>
      <c r="G76" s="48"/>
    </row>
    <row r="77" spans="1:7" s="49" customFormat="1" ht="30" customHeight="1">
      <c r="A77" s="47">
        <f>'Proposed Budget'!A66</f>
        <v>0</v>
      </c>
      <c r="B77" s="156"/>
      <c r="C77" s="156"/>
      <c r="D77" s="156"/>
      <c r="E77" s="48"/>
      <c r="F77" s="48"/>
      <c r="G77" s="48"/>
    </row>
    <row r="78" spans="1:7" s="49" customFormat="1" ht="30" customHeight="1">
      <c r="A78" s="47">
        <f>'Proposed Budget'!A67</f>
        <v>0</v>
      </c>
      <c r="B78" s="156"/>
      <c r="C78" s="156"/>
      <c r="D78" s="156"/>
      <c r="E78" s="48"/>
      <c r="F78" s="48"/>
      <c r="G78" s="48"/>
    </row>
    <row r="79" spans="1:7" s="49" customFormat="1" ht="30" customHeight="1">
      <c r="A79" s="47">
        <f>'Proposed Budget'!A68</f>
        <v>0</v>
      </c>
      <c r="B79" s="156"/>
      <c r="C79" s="156"/>
      <c r="D79" s="156"/>
      <c r="E79" s="48"/>
      <c r="F79" s="48"/>
      <c r="G79" s="48"/>
    </row>
    <row r="80" spans="1:7" s="49" customFormat="1" ht="30" customHeight="1">
      <c r="A80" s="47">
        <f>'Proposed Budget'!A69</f>
        <v>0</v>
      </c>
      <c r="B80" s="156"/>
      <c r="C80" s="156"/>
      <c r="D80" s="156"/>
      <c r="E80" s="48"/>
      <c r="F80" s="48"/>
      <c r="G80" s="48"/>
    </row>
    <row r="81" spans="1:7" s="49" customFormat="1" ht="20.15" customHeight="1">
      <c r="A81" s="163" t="s">
        <v>45</v>
      </c>
      <c r="B81" s="164"/>
      <c r="C81" s="164"/>
      <c r="D81" s="164"/>
      <c r="E81" s="164"/>
      <c r="F81" s="165"/>
      <c r="G81" s="166"/>
    </row>
    <row r="82" spans="1:9" s="46" customFormat="1" ht="30" customHeight="1">
      <c r="A82" s="45" t="s">
        <v>54</v>
      </c>
      <c r="B82" s="160" t="s">
        <v>48</v>
      </c>
      <c r="C82" s="161"/>
      <c r="D82" s="162"/>
      <c r="E82" s="45" t="s">
        <v>10</v>
      </c>
      <c r="F82" s="45" t="s">
        <v>11</v>
      </c>
      <c r="G82" s="45" t="s">
        <v>79</v>
      </c>
      <c r="H82" s="55"/>
      <c r="I82" s="55"/>
    </row>
    <row r="83" spans="1:7" s="46" customFormat="1" ht="30" customHeight="1">
      <c r="A83" s="47">
        <f>'Proposed Budget'!A73</f>
        <v>0</v>
      </c>
      <c r="B83" s="156"/>
      <c r="C83" s="156"/>
      <c r="D83" s="156"/>
      <c r="E83" s="48"/>
      <c r="F83" s="48"/>
      <c r="G83" s="48"/>
    </row>
    <row r="84" spans="1:7" s="49" customFormat="1" ht="30" customHeight="1">
      <c r="A84" s="47">
        <f>'Proposed Budget'!A74</f>
        <v>0</v>
      </c>
      <c r="B84" s="156"/>
      <c r="C84" s="156"/>
      <c r="D84" s="156"/>
      <c r="E84" s="48"/>
      <c r="F84" s="48"/>
      <c r="G84" s="48"/>
    </row>
    <row r="85" s="49" customFormat="1" ht="78" customHeight="1"/>
    <row r="86" s="49" customFormat="1" ht="12.5"/>
    <row r="87" spans="1:7" s="49" customFormat="1" ht="15">
      <c r="A87" s="53"/>
      <c r="B87" s="53"/>
      <c r="C87" s="53"/>
      <c r="D87" s="53"/>
      <c r="E87" s="53"/>
      <c r="F87" s="53"/>
      <c r="G87" s="53"/>
    </row>
    <row r="88" s="53" customFormat="1" ht="15"/>
    <row r="89" s="53" customFormat="1" ht="15"/>
    <row r="90" s="53" customFormat="1" ht="15"/>
  </sheetData>
  <sheetProtection insertRows="0" deleteRows="0" selectLockedCells="1"/>
  <mergeCells count="78">
    <mergeCell ref="B46:D46"/>
    <mergeCell ref="B57:D57"/>
    <mergeCell ref="B50:D50"/>
    <mergeCell ref="B55:D55"/>
    <mergeCell ref="A56:G56"/>
    <mergeCell ref="B84:D84"/>
    <mergeCell ref="B67:D67"/>
    <mergeCell ref="B68:D68"/>
    <mergeCell ref="B71:D71"/>
    <mergeCell ref="B79:D79"/>
    <mergeCell ref="B80:D80"/>
    <mergeCell ref="B82:D82"/>
    <mergeCell ref="B70:D70"/>
    <mergeCell ref="A69:G69"/>
    <mergeCell ref="A81:G81"/>
    <mergeCell ref="B83:D83"/>
    <mergeCell ref="B73:D73"/>
    <mergeCell ref="B74:D74"/>
    <mergeCell ref="B75:D75"/>
    <mergeCell ref="B76:D76"/>
    <mergeCell ref="B77:D77"/>
    <mergeCell ref="A1:G1"/>
    <mergeCell ref="A5:G5"/>
    <mergeCell ref="A18:G18"/>
    <mergeCell ref="A31:G31"/>
    <mergeCell ref="A41:G41"/>
    <mergeCell ref="B34:D34"/>
    <mergeCell ref="B35:D35"/>
    <mergeCell ref="B36:D36"/>
    <mergeCell ref="B37:D37"/>
    <mergeCell ref="B38:D38"/>
    <mergeCell ref="B33:D33"/>
    <mergeCell ref="B20:D20"/>
    <mergeCell ref="B6:D6"/>
    <mergeCell ref="B7:D7"/>
    <mergeCell ref="B19:D19"/>
    <mergeCell ref="B32:D32"/>
    <mergeCell ref="B21:D21"/>
    <mergeCell ref="B22:D22"/>
    <mergeCell ref="B23:D23"/>
    <mergeCell ref="B24:D24"/>
    <mergeCell ref="B25:D25"/>
    <mergeCell ref="B26:D26"/>
    <mergeCell ref="B27:D27"/>
    <mergeCell ref="B29:D29"/>
    <mergeCell ref="B30:D30"/>
    <mergeCell ref="B72:D72"/>
    <mergeCell ref="B58:D58"/>
    <mergeCell ref="B39:D39"/>
    <mergeCell ref="B49:D49"/>
    <mergeCell ref="B40:D40"/>
    <mergeCell ref="B28:D28"/>
    <mergeCell ref="B43:D43"/>
    <mergeCell ref="B47:D47"/>
    <mergeCell ref="B42:D42"/>
    <mergeCell ref="A48:G48"/>
    <mergeCell ref="B44:D44"/>
    <mergeCell ref="B45:D45"/>
    <mergeCell ref="B78:D78"/>
    <mergeCell ref="B59:D59"/>
    <mergeCell ref="B60:D60"/>
    <mergeCell ref="B61:D61"/>
    <mergeCell ref="B62:D62"/>
    <mergeCell ref="B63:D63"/>
    <mergeCell ref="B64:D64"/>
    <mergeCell ref="B65:D65"/>
    <mergeCell ref="B66:D66"/>
    <mergeCell ref="B17:D17"/>
    <mergeCell ref="B8:D8"/>
    <mergeCell ref="B9:D9"/>
    <mergeCell ref="B10:D10"/>
    <mergeCell ref="B11:D11"/>
    <mergeCell ref="B12:D12"/>
    <mergeCell ref="J8:M8"/>
    <mergeCell ref="B13:D13"/>
    <mergeCell ref="B14:D14"/>
    <mergeCell ref="B15:D15"/>
    <mergeCell ref="B16:D1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8"/>
  <sheetViews>
    <sheetView showGridLines="0" view="pageLayout" workbookViewId="0" topLeftCell="A1">
      <selection activeCell="A1" sqref="A1:IV65536"/>
    </sheetView>
  </sheetViews>
  <sheetFormatPr defaultColWidth="9.140625" defaultRowHeight="15"/>
  <cols>
    <col min="1" max="1" width="20.8515625" style="3" customWidth="1"/>
    <col min="2" max="7" width="12.7109375" style="3" customWidth="1"/>
    <col min="8" max="18" width="9.140625" style="3" customWidth="1"/>
    <col min="19" max="21" width="12.7109375" style="3" customWidth="1"/>
    <col min="22" max="16384" width="9.140625" style="3" customWidth="1"/>
  </cols>
  <sheetData>
    <row r="1" spans="1:7" ht="13.5" thickBot="1">
      <c r="A1" s="185" t="s">
        <v>7</v>
      </c>
      <c r="B1" s="185"/>
      <c r="C1" s="185"/>
      <c r="D1" s="186"/>
      <c r="E1" s="186"/>
      <c r="F1" s="186"/>
      <c r="G1" s="186"/>
    </row>
    <row r="2" spans="1:11" ht="15">
      <c r="A2" s="185" t="s">
        <v>5</v>
      </c>
      <c r="B2" s="185"/>
      <c r="C2" s="185"/>
      <c r="D2" s="186"/>
      <c r="E2" s="186"/>
      <c r="F2" s="186"/>
      <c r="G2" s="186"/>
      <c r="H2" s="190" t="s">
        <v>35</v>
      </c>
      <c r="I2" s="191"/>
      <c r="J2" s="191"/>
      <c r="K2" s="192"/>
    </row>
    <row r="3" spans="1:21" ht="13.5" thickBot="1">
      <c r="A3" s="1"/>
      <c r="B3" s="1"/>
      <c r="C3" s="1"/>
      <c r="D3" s="1"/>
      <c r="E3" s="1"/>
      <c r="F3" s="1"/>
      <c r="G3" s="2"/>
      <c r="H3" s="193" t="s">
        <v>32</v>
      </c>
      <c r="I3" s="193"/>
      <c r="J3" s="26">
        <v>0</v>
      </c>
      <c r="K3" s="27">
        <v>1</v>
      </c>
      <c r="S3" s="2"/>
      <c r="T3" s="1"/>
      <c r="U3" s="2"/>
    </row>
    <row r="4" spans="1:21" ht="15.75" customHeight="1" thickBot="1">
      <c r="A4" s="4"/>
      <c r="B4" s="25" t="s">
        <v>14</v>
      </c>
      <c r="C4" s="187"/>
      <c r="D4" s="188"/>
      <c r="E4" s="189"/>
      <c r="F4" s="1"/>
      <c r="G4" s="4"/>
      <c r="H4" s="193" t="s">
        <v>33</v>
      </c>
      <c r="I4" s="193"/>
      <c r="J4" s="26">
        <f>'Y1'!D47</f>
        <v>0</v>
      </c>
      <c r="K4" s="27" t="e">
        <f>J4/J3</f>
        <v>#DIV/0!</v>
      </c>
      <c r="S4" s="4"/>
      <c r="T4" s="1"/>
      <c r="U4" s="4"/>
    </row>
    <row r="5" spans="2:21" ht="13.5" customHeight="1" thickBot="1">
      <c r="B5" s="5"/>
      <c r="C5" s="5"/>
      <c r="D5" s="5"/>
      <c r="E5" s="5"/>
      <c r="F5" s="5"/>
      <c r="G5" s="4"/>
      <c r="H5" s="193" t="s">
        <v>34</v>
      </c>
      <c r="I5" s="193"/>
      <c r="J5" s="26">
        <f>J3-J4</f>
        <v>0</v>
      </c>
      <c r="K5" s="27" t="e">
        <f>J5/J3</f>
        <v>#DIV/0!</v>
      </c>
      <c r="S5" s="4"/>
      <c r="T5" s="5"/>
      <c r="U5" s="4"/>
    </row>
    <row r="6" spans="2:21" ht="13.5" thickBot="1">
      <c r="B6" s="25" t="s">
        <v>21</v>
      </c>
      <c r="C6" s="187" t="s">
        <v>8</v>
      </c>
      <c r="D6" s="188"/>
      <c r="E6" s="189"/>
      <c r="F6" s="1"/>
      <c r="G6" s="6"/>
      <c r="S6" s="6"/>
      <c r="T6" s="1"/>
      <c r="U6" s="6"/>
    </row>
    <row r="7" spans="2:21" ht="13.5" thickBot="1">
      <c r="B7" s="6"/>
      <c r="E7" s="1"/>
      <c r="F7" s="1"/>
      <c r="G7" s="6"/>
      <c r="S7" s="6"/>
      <c r="T7" s="1"/>
      <c r="U7" s="6"/>
    </row>
    <row r="8" spans="2:21" ht="13.5" thickBot="1">
      <c r="B8" s="183" t="s">
        <v>17</v>
      </c>
      <c r="C8" s="184"/>
      <c r="D8" s="183" t="s">
        <v>13</v>
      </c>
      <c r="E8" s="184"/>
      <c r="F8" s="183" t="s">
        <v>16</v>
      </c>
      <c r="G8" s="184"/>
      <c r="S8" s="183" t="s">
        <v>22</v>
      </c>
      <c r="T8" s="202"/>
      <c r="U8" s="203"/>
    </row>
    <row r="9" spans="1:21" ht="26" thickBot="1">
      <c r="A9" s="7" t="s">
        <v>27</v>
      </c>
      <c r="B9" s="9" t="s">
        <v>10</v>
      </c>
      <c r="C9" s="9" t="s">
        <v>11</v>
      </c>
      <c r="D9" s="8" t="s">
        <v>10</v>
      </c>
      <c r="E9" s="8" t="s">
        <v>11</v>
      </c>
      <c r="F9" s="28" t="s">
        <v>10</v>
      </c>
      <c r="G9" s="29" t="s">
        <v>11</v>
      </c>
      <c r="H9" s="194" t="s">
        <v>25</v>
      </c>
      <c r="I9" s="195"/>
      <c r="J9" s="195"/>
      <c r="K9" s="195"/>
      <c r="L9" s="195"/>
      <c r="M9" s="195"/>
      <c r="N9" s="195"/>
      <c r="O9" s="195"/>
      <c r="P9" s="195"/>
      <c r="Q9" s="195"/>
      <c r="R9" s="196"/>
      <c r="S9" s="9" t="s">
        <v>9</v>
      </c>
      <c r="T9" s="8" t="s">
        <v>10</v>
      </c>
      <c r="U9" s="9" t="s">
        <v>11</v>
      </c>
    </row>
    <row r="10" spans="1:21" ht="15" customHeight="1">
      <c r="A10" s="10" t="s">
        <v>0</v>
      </c>
      <c r="B10" s="12">
        <f aca="true" t="shared" si="0" ref="B10:G10">SUM(B11:B16)</f>
        <v>0</v>
      </c>
      <c r="C10" s="12">
        <f t="shared" si="0"/>
        <v>0</v>
      </c>
      <c r="D10" s="12">
        <f t="shared" si="0"/>
        <v>0</v>
      </c>
      <c r="E10" s="12">
        <f t="shared" si="0"/>
        <v>0</v>
      </c>
      <c r="F10" s="12">
        <f t="shared" si="0"/>
        <v>0</v>
      </c>
      <c r="G10" s="12">
        <f t="shared" si="0"/>
        <v>0</v>
      </c>
      <c r="H10" s="180" t="s">
        <v>24</v>
      </c>
      <c r="I10" s="181"/>
      <c r="J10" s="181"/>
      <c r="K10" s="181"/>
      <c r="L10" s="181"/>
      <c r="M10" s="181"/>
      <c r="N10" s="181"/>
      <c r="O10" s="181"/>
      <c r="P10" s="181"/>
      <c r="Q10" s="181"/>
      <c r="R10" s="182"/>
      <c r="S10" s="12"/>
      <c r="T10" s="12">
        <f>SUM(T11:T16)</f>
        <v>0</v>
      </c>
      <c r="U10" s="12">
        <f>SUM(U11:U16)</f>
        <v>0</v>
      </c>
    </row>
    <row r="11" spans="1:21" ht="15" customHeight="1">
      <c r="A11" s="13"/>
      <c r="B11" s="15"/>
      <c r="C11" s="15"/>
      <c r="D11" s="14"/>
      <c r="E11" s="15"/>
      <c r="F11" s="15"/>
      <c r="G11" s="15"/>
      <c r="H11" s="179"/>
      <c r="I11" s="179"/>
      <c r="J11" s="179"/>
      <c r="K11" s="179"/>
      <c r="L11" s="179"/>
      <c r="M11" s="179"/>
      <c r="N11" s="179"/>
      <c r="O11" s="179"/>
      <c r="P11" s="179"/>
      <c r="Q11" s="179"/>
      <c r="R11" s="179"/>
      <c r="S11" s="15"/>
      <c r="T11" s="15"/>
      <c r="U11" s="15"/>
    </row>
    <row r="12" spans="1:21" ht="15" customHeight="1">
      <c r="A12" s="13"/>
      <c r="B12" s="15"/>
      <c r="C12" s="15"/>
      <c r="D12" s="14"/>
      <c r="E12" s="15"/>
      <c r="F12" s="15"/>
      <c r="G12" s="15"/>
      <c r="H12" s="179"/>
      <c r="I12" s="179"/>
      <c r="J12" s="179"/>
      <c r="K12" s="179"/>
      <c r="L12" s="179"/>
      <c r="M12" s="179"/>
      <c r="N12" s="179"/>
      <c r="O12" s="179"/>
      <c r="P12" s="179"/>
      <c r="Q12" s="179"/>
      <c r="R12" s="179"/>
      <c r="S12" s="15"/>
      <c r="T12" s="15"/>
      <c r="U12" s="15"/>
    </row>
    <row r="13" spans="1:21" ht="15" customHeight="1">
      <c r="A13" s="13"/>
      <c r="B13" s="15"/>
      <c r="C13" s="15"/>
      <c r="D13" s="14"/>
      <c r="E13" s="15"/>
      <c r="F13" s="15"/>
      <c r="G13" s="15"/>
      <c r="H13" s="179"/>
      <c r="I13" s="179"/>
      <c r="J13" s="179"/>
      <c r="K13" s="179"/>
      <c r="L13" s="179"/>
      <c r="M13" s="179"/>
      <c r="N13" s="179"/>
      <c r="O13" s="179"/>
      <c r="P13" s="179"/>
      <c r="Q13" s="179"/>
      <c r="R13" s="179"/>
      <c r="S13" s="15"/>
      <c r="T13" s="15"/>
      <c r="U13" s="15"/>
    </row>
    <row r="14" spans="1:21" ht="15" customHeight="1">
      <c r="A14" s="13"/>
      <c r="B14" s="15"/>
      <c r="C14" s="15"/>
      <c r="D14" s="14"/>
      <c r="E14" s="15"/>
      <c r="F14" s="15"/>
      <c r="G14" s="15"/>
      <c r="H14" s="179"/>
      <c r="I14" s="179"/>
      <c r="J14" s="179"/>
      <c r="K14" s="179"/>
      <c r="L14" s="179"/>
      <c r="M14" s="179"/>
      <c r="N14" s="179"/>
      <c r="O14" s="179"/>
      <c r="P14" s="179"/>
      <c r="Q14" s="179"/>
      <c r="R14" s="179"/>
      <c r="S14" s="15"/>
      <c r="T14" s="15"/>
      <c r="U14" s="15"/>
    </row>
    <row r="15" spans="1:21" ht="15" customHeight="1">
      <c r="A15" s="13"/>
      <c r="B15" s="15"/>
      <c r="C15" s="15"/>
      <c r="D15" s="14"/>
      <c r="E15" s="15"/>
      <c r="F15" s="15"/>
      <c r="G15" s="15"/>
      <c r="H15" s="179"/>
      <c r="I15" s="179"/>
      <c r="J15" s="179"/>
      <c r="K15" s="179"/>
      <c r="L15" s="179"/>
      <c r="M15" s="179"/>
      <c r="N15" s="179"/>
      <c r="O15" s="179"/>
      <c r="P15" s="179"/>
      <c r="Q15" s="179"/>
      <c r="R15" s="179"/>
      <c r="S15" s="15"/>
      <c r="T15" s="15"/>
      <c r="U15" s="15"/>
    </row>
    <row r="16" spans="1:21" ht="15" customHeight="1" thickBot="1">
      <c r="A16" s="13"/>
      <c r="B16" s="15"/>
      <c r="C16" s="15"/>
      <c r="D16" s="14"/>
      <c r="E16" s="15"/>
      <c r="F16" s="15"/>
      <c r="G16" s="15"/>
      <c r="H16" s="179"/>
      <c r="I16" s="179"/>
      <c r="J16" s="179"/>
      <c r="K16" s="179"/>
      <c r="L16" s="179"/>
      <c r="M16" s="179"/>
      <c r="N16" s="179"/>
      <c r="O16" s="179"/>
      <c r="P16" s="179"/>
      <c r="Q16" s="179"/>
      <c r="R16" s="179"/>
      <c r="S16" s="15"/>
      <c r="T16" s="15"/>
      <c r="U16" s="15"/>
    </row>
    <row r="17" spans="1:21" ht="15" customHeight="1">
      <c r="A17" s="10" t="s">
        <v>28</v>
      </c>
      <c r="B17" s="12">
        <f aca="true" t="shared" si="1" ref="B17:G17">SUM(B18:B23)</f>
        <v>0</v>
      </c>
      <c r="C17" s="12">
        <f t="shared" si="1"/>
        <v>0</v>
      </c>
      <c r="D17" s="12">
        <f t="shared" si="1"/>
        <v>0</v>
      </c>
      <c r="E17" s="12">
        <f t="shared" si="1"/>
        <v>0</v>
      </c>
      <c r="F17" s="12">
        <f t="shared" si="1"/>
        <v>0</v>
      </c>
      <c r="G17" s="12">
        <f t="shared" si="1"/>
        <v>0</v>
      </c>
      <c r="H17" s="180" t="s">
        <v>30</v>
      </c>
      <c r="I17" s="181"/>
      <c r="J17" s="181"/>
      <c r="K17" s="181"/>
      <c r="L17" s="181"/>
      <c r="M17" s="181"/>
      <c r="N17" s="181"/>
      <c r="O17" s="181"/>
      <c r="P17" s="181"/>
      <c r="Q17" s="181"/>
      <c r="R17" s="182"/>
      <c r="S17" s="12"/>
      <c r="T17" s="12">
        <f>SUM(T18:T21)</f>
        <v>0</v>
      </c>
      <c r="U17" s="12">
        <f>SUM(U18:U21)</f>
        <v>0</v>
      </c>
    </row>
    <row r="18" spans="1:21" ht="15" customHeight="1">
      <c r="A18" s="13"/>
      <c r="B18" s="15"/>
      <c r="C18" s="15"/>
      <c r="D18" s="14"/>
      <c r="E18" s="15"/>
      <c r="F18" s="15"/>
      <c r="G18" s="15"/>
      <c r="H18" s="179"/>
      <c r="I18" s="179"/>
      <c r="J18" s="179"/>
      <c r="K18" s="179"/>
      <c r="L18" s="179"/>
      <c r="M18" s="179"/>
      <c r="N18" s="179"/>
      <c r="O18" s="179"/>
      <c r="P18" s="179"/>
      <c r="Q18" s="179"/>
      <c r="R18" s="179"/>
      <c r="S18" s="15"/>
      <c r="T18" s="15"/>
      <c r="U18" s="15"/>
    </row>
    <row r="19" spans="1:21" ht="15" customHeight="1">
      <c r="A19" s="13"/>
      <c r="B19" s="15"/>
      <c r="C19" s="15"/>
      <c r="D19" s="14"/>
      <c r="E19" s="15"/>
      <c r="F19" s="15"/>
      <c r="G19" s="15"/>
      <c r="H19" s="179"/>
      <c r="I19" s="179"/>
      <c r="J19" s="179"/>
      <c r="K19" s="179"/>
      <c r="L19" s="179"/>
      <c r="M19" s="179"/>
      <c r="N19" s="179"/>
      <c r="O19" s="179"/>
      <c r="P19" s="179"/>
      <c r="Q19" s="179"/>
      <c r="R19" s="179"/>
      <c r="S19" s="15"/>
      <c r="T19" s="15"/>
      <c r="U19" s="15"/>
    </row>
    <row r="20" spans="1:21" ht="15" customHeight="1" thickBot="1">
      <c r="A20" s="13"/>
      <c r="B20" s="15"/>
      <c r="C20" s="15"/>
      <c r="D20" s="14"/>
      <c r="E20" s="15"/>
      <c r="F20" s="15"/>
      <c r="G20" s="15"/>
      <c r="H20" s="179"/>
      <c r="I20" s="179"/>
      <c r="J20" s="179"/>
      <c r="K20" s="179"/>
      <c r="L20" s="179"/>
      <c r="M20" s="179"/>
      <c r="N20" s="179"/>
      <c r="O20" s="179"/>
      <c r="P20" s="179"/>
      <c r="Q20" s="179"/>
      <c r="R20" s="179"/>
      <c r="S20" s="15"/>
      <c r="T20" s="15"/>
      <c r="U20" s="15"/>
    </row>
    <row r="21" spans="1:21" ht="15" customHeight="1">
      <c r="A21" s="10" t="s">
        <v>2</v>
      </c>
      <c r="B21" s="12">
        <f aca="true" t="shared" si="2" ref="B21:G21">SUM(B22:B25)</f>
        <v>0</v>
      </c>
      <c r="C21" s="12">
        <f t="shared" si="2"/>
        <v>0</v>
      </c>
      <c r="D21" s="12">
        <f t="shared" si="2"/>
        <v>0</v>
      </c>
      <c r="E21" s="12">
        <f t="shared" si="2"/>
        <v>0</v>
      </c>
      <c r="F21" s="12">
        <f t="shared" si="2"/>
        <v>0</v>
      </c>
      <c r="G21" s="12">
        <f t="shared" si="2"/>
        <v>0</v>
      </c>
      <c r="H21" s="180" t="s">
        <v>29</v>
      </c>
      <c r="I21" s="181"/>
      <c r="J21" s="181"/>
      <c r="K21" s="181"/>
      <c r="L21" s="181"/>
      <c r="M21" s="181"/>
      <c r="N21" s="181"/>
      <c r="O21" s="181"/>
      <c r="P21" s="181"/>
      <c r="Q21" s="181"/>
      <c r="R21" s="182"/>
      <c r="S21" s="15"/>
      <c r="T21" s="15"/>
      <c r="U21" s="15"/>
    </row>
    <row r="22" spans="1:21" ht="15" customHeight="1">
      <c r="A22" s="13"/>
      <c r="B22" s="15"/>
      <c r="C22" s="15"/>
      <c r="D22" s="14"/>
      <c r="E22" s="15"/>
      <c r="F22" s="15"/>
      <c r="G22" s="15"/>
      <c r="H22" s="179"/>
      <c r="I22" s="179"/>
      <c r="J22" s="179"/>
      <c r="K22" s="179"/>
      <c r="L22" s="179"/>
      <c r="M22" s="179"/>
      <c r="N22" s="179"/>
      <c r="O22" s="179"/>
      <c r="P22" s="179"/>
      <c r="Q22" s="179"/>
      <c r="R22" s="179"/>
      <c r="S22" s="12"/>
      <c r="T22" s="12">
        <f>SUM(T23:T26)</f>
        <v>0</v>
      </c>
      <c r="U22" s="12">
        <f>SUM(U23:U26)</f>
        <v>0</v>
      </c>
    </row>
    <row r="23" spans="1:21" ht="15" customHeight="1">
      <c r="A23" s="13"/>
      <c r="B23" s="15"/>
      <c r="C23" s="15"/>
      <c r="D23" s="14"/>
      <c r="E23" s="15"/>
      <c r="F23" s="15"/>
      <c r="G23" s="15"/>
      <c r="H23" s="179"/>
      <c r="I23" s="179"/>
      <c r="J23" s="179"/>
      <c r="K23" s="179"/>
      <c r="L23" s="179"/>
      <c r="M23" s="179"/>
      <c r="N23" s="179"/>
      <c r="O23" s="179"/>
      <c r="P23" s="179"/>
      <c r="Q23" s="179"/>
      <c r="R23" s="179"/>
      <c r="S23" s="15"/>
      <c r="T23" s="15"/>
      <c r="U23" s="15"/>
    </row>
    <row r="24" spans="1:21" ht="15" customHeight="1">
      <c r="A24" s="13"/>
      <c r="B24" s="15"/>
      <c r="C24" s="15"/>
      <c r="D24" s="14"/>
      <c r="E24" s="15"/>
      <c r="F24" s="15"/>
      <c r="G24" s="15"/>
      <c r="H24" s="179"/>
      <c r="I24" s="179"/>
      <c r="J24" s="179"/>
      <c r="K24" s="179"/>
      <c r="L24" s="179"/>
      <c r="M24" s="179"/>
      <c r="N24" s="179"/>
      <c r="O24" s="179"/>
      <c r="P24" s="179"/>
      <c r="Q24" s="179"/>
      <c r="R24" s="179"/>
      <c r="S24" s="15"/>
      <c r="T24" s="15"/>
      <c r="U24" s="15"/>
    </row>
    <row r="25" spans="1:21" ht="15" customHeight="1" thickBot="1">
      <c r="A25" s="13"/>
      <c r="B25" s="15"/>
      <c r="C25" s="15"/>
      <c r="D25" s="14"/>
      <c r="E25" s="15"/>
      <c r="F25" s="15"/>
      <c r="G25" s="15"/>
      <c r="H25" s="179"/>
      <c r="I25" s="179"/>
      <c r="J25" s="179"/>
      <c r="K25" s="179"/>
      <c r="L25" s="179"/>
      <c r="M25" s="179"/>
      <c r="N25" s="179"/>
      <c r="O25" s="179"/>
      <c r="P25" s="179"/>
      <c r="Q25" s="179"/>
      <c r="R25" s="179"/>
      <c r="S25" s="15"/>
      <c r="T25" s="15"/>
      <c r="U25" s="15"/>
    </row>
    <row r="26" spans="1:21" ht="15" customHeight="1">
      <c r="A26" s="10" t="s">
        <v>3</v>
      </c>
      <c r="B26" s="12">
        <f aca="true" t="shared" si="3" ref="B26:G26">SUM(B27:B30)</f>
        <v>0</v>
      </c>
      <c r="C26" s="12">
        <f t="shared" si="3"/>
        <v>0</v>
      </c>
      <c r="D26" s="12">
        <f t="shared" si="3"/>
        <v>0</v>
      </c>
      <c r="E26" s="12">
        <f t="shared" si="3"/>
        <v>0</v>
      </c>
      <c r="F26" s="12">
        <f t="shared" si="3"/>
        <v>0</v>
      </c>
      <c r="G26" s="12">
        <f t="shared" si="3"/>
        <v>0</v>
      </c>
      <c r="H26" s="180" t="s">
        <v>26</v>
      </c>
      <c r="I26" s="181"/>
      <c r="J26" s="181"/>
      <c r="K26" s="181"/>
      <c r="L26" s="181"/>
      <c r="M26" s="181"/>
      <c r="N26" s="181"/>
      <c r="O26" s="181"/>
      <c r="P26" s="181"/>
      <c r="Q26" s="181"/>
      <c r="R26" s="182"/>
      <c r="S26" s="15"/>
      <c r="T26" s="15"/>
      <c r="U26" s="15"/>
    </row>
    <row r="27" spans="1:21" ht="15" customHeight="1">
      <c r="A27" s="16"/>
      <c r="B27" s="15"/>
      <c r="C27" s="15"/>
      <c r="D27" s="14"/>
      <c r="E27" s="15"/>
      <c r="F27" s="15"/>
      <c r="G27" s="15"/>
      <c r="H27" s="179"/>
      <c r="I27" s="179"/>
      <c r="J27" s="179"/>
      <c r="K27" s="179"/>
      <c r="L27" s="179"/>
      <c r="M27" s="179"/>
      <c r="N27" s="179"/>
      <c r="O27" s="179"/>
      <c r="P27" s="179"/>
      <c r="Q27" s="179"/>
      <c r="R27" s="179"/>
      <c r="S27" s="12"/>
      <c r="T27" s="12">
        <f>SUM(T28:T31)</f>
        <v>0</v>
      </c>
      <c r="U27" s="12">
        <f>SUM(U28:U31)</f>
        <v>0</v>
      </c>
    </row>
    <row r="28" spans="1:21" ht="15" customHeight="1">
      <c r="A28" s="16"/>
      <c r="B28" s="15"/>
      <c r="C28" s="15"/>
      <c r="D28" s="14"/>
      <c r="E28" s="15"/>
      <c r="F28" s="15"/>
      <c r="G28" s="15"/>
      <c r="H28" s="179"/>
      <c r="I28" s="179"/>
      <c r="J28" s="179"/>
      <c r="K28" s="179"/>
      <c r="L28" s="179"/>
      <c r="M28" s="179"/>
      <c r="N28" s="179"/>
      <c r="O28" s="179"/>
      <c r="P28" s="179"/>
      <c r="Q28" s="179"/>
      <c r="R28" s="179"/>
      <c r="S28" s="15"/>
      <c r="T28" s="15"/>
      <c r="U28" s="15"/>
    </row>
    <row r="29" spans="1:21" ht="15" customHeight="1">
      <c r="A29" s="13"/>
      <c r="B29" s="15"/>
      <c r="C29" s="15"/>
      <c r="D29" s="14"/>
      <c r="E29" s="15"/>
      <c r="F29" s="15"/>
      <c r="G29" s="15"/>
      <c r="H29" s="179"/>
      <c r="I29" s="179"/>
      <c r="J29" s="179"/>
      <c r="K29" s="179"/>
      <c r="L29" s="179"/>
      <c r="M29" s="179"/>
      <c r="N29" s="179"/>
      <c r="O29" s="179"/>
      <c r="P29" s="179"/>
      <c r="Q29" s="179"/>
      <c r="R29" s="179"/>
      <c r="S29" s="15"/>
      <c r="T29" s="15"/>
      <c r="U29" s="15"/>
    </row>
    <row r="30" spans="1:21" ht="15" customHeight="1" thickBot="1">
      <c r="A30" s="13"/>
      <c r="B30" s="15"/>
      <c r="C30" s="15"/>
      <c r="D30" s="14"/>
      <c r="E30" s="15"/>
      <c r="F30" s="15"/>
      <c r="G30" s="15"/>
      <c r="H30" s="179"/>
      <c r="I30" s="179"/>
      <c r="J30" s="179"/>
      <c r="K30" s="179"/>
      <c r="L30" s="179"/>
      <c r="M30" s="179"/>
      <c r="N30" s="179"/>
      <c r="O30" s="179"/>
      <c r="P30" s="179"/>
      <c r="Q30" s="179"/>
      <c r="R30" s="179"/>
      <c r="S30" s="15"/>
      <c r="T30" s="15"/>
      <c r="U30" s="15"/>
    </row>
    <row r="31" spans="1:21" ht="15" customHeight="1">
      <c r="A31" s="10" t="s">
        <v>1</v>
      </c>
      <c r="B31" s="12">
        <f aca="true" t="shared" si="4" ref="B31:G31">SUM(B32:B34)</f>
        <v>0</v>
      </c>
      <c r="C31" s="12">
        <f t="shared" si="4"/>
        <v>0</v>
      </c>
      <c r="D31" s="12">
        <f t="shared" si="4"/>
        <v>0</v>
      </c>
      <c r="E31" s="12">
        <f t="shared" si="4"/>
        <v>0</v>
      </c>
      <c r="F31" s="12">
        <f t="shared" si="4"/>
        <v>0</v>
      </c>
      <c r="G31" s="12">
        <f t="shared" si="4"/>
        <v>0</v>
      </c>
      <c r="H31" s="180" t="s">
        <v>1</v>
      </c>
      <c r="I31" s="181"/>
      <c r="J31" s="181"/>
      <c r="K31" s="181"/>
      <c r="L31" s="181"/>
      <c r="M31" s="181"/>
      <c r="N31" s="181"/>
      <c r="O31" s="181"/>
      <c r="P31" s="181"/>
      <c r="Q31" s="181"/>
      <c r="R31" s="182"/>
      <c r="S31" s="15"/>
      <c r="T31" s="15"/>
      <c r="U31" s="15"/>
    </row>
    <row r="32" spans="1:21" ht="15" customHeight="1">
      <c r="A32" s="13"/>
      <c r="B32" s="15"/>
      <c r="C32" s="15"/>
      <c r="D32" s="14"/>
      <c r="E32" s="15"/>
      <c r="F32" s="15"/>
      <c r="G32" s="15"/>
      <c r="H32" s="179"/>
      <c r="I32" s="179"/>
      <c r="J32" s="179"/>
      <c r="K32" s="179"/>
      <c r="L32" s="179"/>
      <c r="M32" s="179"/>
      <c r="N32" s="179"/>
      <c r="O32" s="179"/>
      <c r="P32" s="179"/>
      <c r="Q32" s="179"/>
      <c r="R32" s="179"/>
      <c r="S32" s="12"/>
      <c r="T32" s="12">
        <f>SUM(T33:T37)</f>
        <v>0</v>
      </c>
      <c r="U32" s="12">
        <f>SUM(U33:U37)</f>
        <v>0</v>
      </c>
    </row>
    <row r="33" spans="1:21" ht="15" customHeight="1">
      <c r="A33" s="13"/>
      <c r="B33" s="15"/>
      <c r="C33" s="15"/>
      <c r="D33" s="14"/>
      <c r="E33" s="15"/>
      <c r="F33" s="15"/>
      <c r="G33" s="15"/>
      <c r="H33" s="179"/>
      <c r="I33" s="179"/>
      <c r="J33" s="179"/>
      <c r="K33" s="179"/>
      <c r="L33" s="179"/>
      <c r="M33" s="179"/>
      <c r="N33" s="179"/>
      <c r="O33" s="179"/>
      <c r="P33" s="179"/>
      <c r="Q33" s="179"/>
      <c r="R33" s="179"/>
      <c r="S33" s="15"/>
      <c r="T33" s="15"/>
      <c r="U33" s="15"/>
    </row>
    <row r="34" spans="1:21" ht="15" customHeight="1" thickBot="1">
      <c r="A34" s="13"/>
      <c r="B34" s="15"/>
      <c r="C34" s="15"/>
      <c r="D34" s="14"/>
      <c r="E34" s="15"/>
      <c r="F34" s="15"/>
      <c r="G34" s="15"/>
      <c r="H34" s="201"/>
      <c r="I34" s="201"/>
      <c r="J34" s="201"/>
      <c r="K34" s="201"/>
      <c r="L34" s="201"/>
      <c r="M34" s="201"/>
      <c r="N34" s="201"/>
      <c r="O34" s="201"/>
      <c r="P34" s="201"/>
      <c r="Q34" s="201"/>
      <c r="R34" s="201"/>
      <c r="S34" s="15"/>
      <c r="T34" s="15"/>
      <c r="U34" s="15"/>
    </row>
    <row r="35" spans="1:21" ht="15" customHeight="1" thickBot="1">
      <c r="A35" s="10" t="s">
        <v>6</v>
      </c>
      <c r="B35" s="12">
        <f aca="true" t="shared" si="5" ref="B35:G35">SUM(B36:B40)</f>
        <v>0</v>
      </c>
      <c r="C35" s="12">
        <f t="shared" si="5"/>
        <v>0</v>
      </c>
      <c r="D35" s="12">
        <f t="shared" si="5"/>
        <v>0</v>
      </c>
      <c r="E35" s="12">
        <f t="shared" si="5"/>
        <v>0</v>
      </c>
      <c r="F35" s="12">
        <f t="shared" si="5"/>
        <v>0</v>
      </c>
      <c r="G35" s="12">
        <f t="shared" si="5"/>
        <v>0</v>
      </c>
      <c r="H35" s="197" t="s">
        <v>31</v>
      </c>
      <c r="I35" s="198"/>
      <c r="J35" s="198"/>
      <c r="K35" s="198"/>
      <c r="L35" s="198"/>
      <c r="M35" s="198"/>
      <c r="N35" s="198"/>
      <c r="O35" s="198"/>
      <c r="P35" s="198"/>
      <c r="Q35" s="198"/>
      <c r="R35" s="199"/>
      <c r="S35" s="15"/>
      <c r="T35" s="15"/>
      <c r="U35" s="15"/>
    </row>
    <row r="36" spans="1:21" ht="15" customHeight="1">
      <c r="A36" s="17"/>
      <c r="B36" s="15"/>
      <c r="C36" s="15"/>
      <c r="D36" s="14"/>
      <c r="E36" s="15"/>
      <c r="F36" s="15"/>
      <c r="G36" s="15"/>
      <c r="H36" s="200"/>
      <c r="I36" s="200"/>
      <c r="J36" s="200"/>
      <c r="K36" s="200"/>
      <c r="L36" s="200"/>
      <c r="M36" s="200"/>
      <c r="N36" s="200"/>
      <c r="O36" s="200"/>
      <c r="P36" s="200"/>
      <c r="Q36" s="200"/>
      <c r="R36" s="200"/>
      <c r="S36" s="15"/>
      <c r="T36" s="15"/>
      <c r="U36" s="15"/>
    </row>
    <row r="37" spans="1:21" ht="15" customHeight="1">
      <c r="A37" s="17"/>
      <c r="B37" s="15"/>
      <c r="C37" s="15"/>
      <c r="D37" s="14"/>
      <c r="E37" s="15"/>
      <c r="F37" s="15"/>
      <c r="G37" s="15"/>
      <c r="H37" s="179"/>
      <c r="I37" s="179"/>
      <c r="J37" s="179"/>
      <c r="K37" s="179"/>
      <c r="L37" s="179"/>
      <c r="M37" s="179"/>
      <c r="N37" s="179"/>
      <c r="O37" s="179"/>
      <c r="P37" s="179"/>
      <c r="Q37" s="179"/>
      <c r="R37" s="179"/>
      <c r="S37" s="15"/>
      <c r="T37" s="15"/>
      <c r="U37" s="15"/>
    </row>
    <row r="38" spans="1:21" ht="15" customHeight="1">
      <c r="A38" s="17"/>
      <c r="B38" s="15"/>
      <c r="C38" s="15"/>
      <c r="D38" s="14"/>
      <c r="E38" s="15"/>
      <c r="F38" s="15"/>
      <c r="G38" s="15"/>
      <c r="H38" s="179"/>
      <c r="I38" s="179"/>
      <c r="J38" s="179"/>
      <c r="K38" s="179"/>
      <c r="L38" s="179"/>
      <c r="M38" s="179"/>
      <c r="N38" s="179"/>
      <c r="O38" s="179"/>
      <c r="P38" s="179"/>
      <c r="Q38" s="179"/>
      <c r="R38" s="179"/>
      <c r="S38" s="12"/>
      <c r="T38" s="12">
        <f>SUM(T39:T43)</f>
        <v>0</v>
      </c>
      <c r="U38" s="12">
        <f>SUM(U39:U43)</f>
        <v>0</v>
      </c>
    </row>
    <row r="39" spans="1:21" ht="15" customHeight="1">
      <c r="A39" s="17"/>
      <c r="B39" s="15"/>
      <c r="C39" s="15"/>
      <c r="D39" s="14"/>
      <c r="E39" s="15"/>
      <c r="F39" s="15"/>
      <c r="G39" s="15"/>
      <c r="H39" s="179"/>
      <c r="I39" s="179"/>
      <c r="J39" s="179"/>
      <c r="K39" s="179"/>
      <c r="L39" s="179"/>
      <c r="M39" s="179"/>
      <c r="N39" s="179"/>
      <c r="O39" s="179"/>
      <c r="P39" s="179"/>
      <c r="Q39" s="179"/>
      <c r="R39" s="179"/>
      <c r="S39" s="15"/>
      <c r="T39" s="15"/>
      <c r="U39" s="15"/>
    </row>
    <row r="40" spans="1:21" ht="15" customHeight="1" thickBot="1">
      <c r="A40" s="13"/>
      <c r="B40" s="15"/>
      <c r="C40" s="15"/>
      <c r="D40" s="14"/>
      <c r="E40" s="15"/>
      <c r="F40" s="15"/>
      <c r="G40" s="15"/>
      <c r="H40" s="201"/>
      <c r="I40" s="201"/>
      <c r="J40" s="201"/>
      <c r="K40" s="201"/>
      <c r="L40" s="201"/>
      <c r="M40" s="201"/>
      <c r="N40" s="201"/>
      <c r="O40" s="201"/>
      <c r="P40" s="201"/>
      <c r="Q40" s="201"/>
      <c r="R40" s="201"/>
      <c r="S40" s="15"/>
      <c r="T40" s="15"/>
      <c r="U40" s="15"/>
    </row>
    <row r="41" spans="1:21" ht="15" customHeight="1" thickBot="1">
      <c r="A41" s="10" t="s">
        <v>4</v>
      </c>
      <c r="B41" s="12">
        <f aca="true" t="shared" si="6" ref="B41:G41">SUM(B42:B46)</f>
        <v>0</v>
      </c>
      <c r="C41" s="12">
        <f t="shared" si="6"/>
        <v>0</v>
      </c>
      <c r="D41" s="12">
        <f t="shared" si="6"/>
        <v>0</v>
      </c>
      <c r="E41" s="12">
        <f t="shared" si="6"/>
        <v>0</v>
      </c>
      <c r="F41" s="12">
        <f t="shared" si="6"/>
        <v>0</v>
      </c>
      <c r="G41" s="12">
        <f t="shared" si="6"/>
        <v>0</v>
      </c>
      <c r="H41" s="197" t="s">
        <v>4</v>
      </c>
      <c r="I41" s="198"/>
      <c r="J41" s="198"/>
      <c r="K41" s="198"/>
      <c r="L41" s="198"/>
      <c r="M41" s="198"/>
      <c r="N41" s="198"/>
      <c r="O41" s="198"/>
      <c r="P41" s="198"/>
      <c r="Q41" s="198"/>
      <c r="R41" s="199"/>
      <c r="S41" s="15"/>
      <c r="T41" s="15"/>
      <c r="U41" s="15"/>
    </row>
    <row r="42" spans="1:21" ht="15" customHeight="1">
      <c r="A42" s="18"/>
      <c r="B42" s="15"/>
      <c r="C42" s="15"/>
      <c r="D42" s="14"/>
      <c r="E42" s="15"/>
      <c r="F42" s="15"/>
      <c r="G42" s="15"/>
      <c r="H42" s="200"/>
      <c r="I42" s="200"/>
      <c r="J42" s="200"/>
      <c r="K42" s="200"/>
      <c r="L42" s="200"/>
      <c r="M42" s="200"/>
      <c r="N42" s="200"/>
      <c r="O42" s="200"/>
      <c r="P42" s="200"/>
      <c r="Q42" s="200"/>
      <c r="R42" s="200"/>
      <c r="S42" s="15"/>
      <c r="T42" s="15"/>
      <c r="U42" s="15"/>
    </row>
    <row r="43" spans="1:21" s="23" customFormat="1" ht="15">
      <c r="A43" s="18"/>
      <c r="B43" s="15"/>
      <c r="C43" s="15"/>
      <c r="D43" s="14"/>
      <c r="E43" s="15"/>
      <c r="F43" s="15"/>
      <c r="G43" s="15"/>
      <c r="H43" s="179"/>
      <c r="I43" s="179"/>
      <c r="J43" s="179"/>
      <c r="K43" s="179"/>
      <c r="L43" s="179"/>
      <c r="M43" s="179"/>
      <c r="N43" s="179"/>
      <c r="O43" s="179"/>
      <c r="P43" s="179"/>
      <c r="Q43" s="179"/>
      <c r="R43" s="179"/>
      <c r="S43" s="15"/>
      <c r="T43" s="15"/>
      <c r="U43" s="15"/>
    </row>
    <row r="44" spans="1:21" ht="13.5" thickBot="1">
      <c r="A44" s="18"/>
      <c r="B44" s="15"/>
      <c r="C44" s="15"/>
      <c r="D44" s="14"/>
      <c r="E44" s="15"/>
      <c r="F44" s="15"/>
      <c r="G44" s="15"/>
      <c r="H44" s="179"/>
      <c r="I44" s="179"/>
      <c r="J44" s="179"/>
      <c r="K44" s="179"/>
      <c r="L44" s="179"/>
      <c r="M44" s="179"/>
      <c r="N44" s="179"/>
      <c r="O44" s="179"/>
      <c r="P44" s="179"/>
      <c r="Q44" s="179"/>
      <c r="R44" s="179"/>
      <c r="S44" s="22"/>
      <c r="T44" s="22">
        <f>SUM(T10,T17,T22,T27,T32,T38)</f>
        <v>0</v>
      </c>
      <c r="U44" s="22">
        <f>SUM(U10,U17,U22,U27,U32,U38)</f>
        <v>0</v>
      </c>
    </row>
    <row r="45" spans="1:18" ht="15">
      <c r="A45" s="18"/>
      <c r="B45" s="15"/>
      <c r="C45" s="15"/>
      <c r="D45" s="14"/>
      <c r="E45" s="15"/>
      <c r="F45" s="15"/>
      <c r="G45" s="15"/>
      <c r="H45" s="179"/>
      <c r="I45" s="179"/>
      <c r="J45" s="179"/>
      <c r="K45" s="179"/>
      <c r="L45" s="179"/>
      <c r="M45" s="179"/>
      <c r="N45" s="179"/>
      <c r="O45" s="179"/>
      <c r="P45" s="179"/>
      <c r="Q45" s="179"/>
      <c r="R45" s="179"/>
    </row>
    <row r="46" spans="1:18" ht="15">
      <c r="A46" s="18"/>
      <c r="B46" s="15"/>
      <c r="C46" s="15"/>
      <c r="D46" s="19"/>
      <c r="E46" s="15"/>
      <c r="F46" s="15"/>
      <c r="G46" s="15"/>
      <c r="H46" s="179"/>
      <c r="I46" s="179"/>
      <c r="J46" s="179"/>
      <c r="K46" s="179"/>
      <c r="L46" s="179"/>
      <c r="M46" s="179"/>
      <c r="N46" s="179"/>
      <c r="O46" s="179"/>
      <c r="P46" s="179"/>
      <c r="Q46" s="179"/>
      <c r="R46" s="179"/>
    </row>
    <row r="47" spans="1:7" ht="13.5" thickBot="1">
      <c r="A47" s="20" t="s">
        <v>12</v>
      </c>
      <c r="B47" s="22">
        <f aca="true" t="shared" si="7" ref="B47:G47">SUM(B10,B21,B26,B31,B35,B41)</f>
        <v>0</v>
      </c>
      <c r="C47" s="22">
        <f t="shared" si="7"/>
        <v>0</v>
      </c>
      <c r="D47" s="22">
        <f t="shared" si="7"/>
        <v>0</v>
      </c>
      <c r="E47" s="22">
        <f t="shared" si="7"/>
        <v>0</v>
      </c>
      <c r="F47" s="22">
        <f t="shared" si="7"/>
        <v>0</v>
      </c>
      <c r="G47" s="22">
        <f t="shared" si="7"/>
        <v>0</v>
      </c>
    </row>
    <row r="48" ht="15">
      <c r="A48" s="24"/>
    </row>
  </sheetData>
  <sheetProtection sheet="1" objects="1" scenarios="1" selectLockedCells="1" selectUnlockedCells="1"/>
  <mergeCells count="50">
    <mergeCell ref="S8:U8"/>
    <mergeCell ref="H41:R41"/>
    <mergeCell ref="H42:R42"/>
    <mergeCell ref="H43:R43"/>
    <mergeCell ref="H44:R44"/>
    <mergeCell ref="H11:R11"/>
    <mergeCell ref="H12:R12"/>
    <mergeCell ref="H13:R13"/>
    <mergeCell ref="H14:R14"/>
    <mergeCell ref="H34:R34"/>
    <mergeCell ref="H27:R27"/>
    <mergeCell ref="H28:R28"/>
    <mergeCell ref="H24:R24"/>
    <mergeCell ref="H25:R25"/>
    <mergeCell ref="H26:R26"/>
    <mergeCell ref="H29:R29"/>
    <mergeCell ref="H46:R46"/>
    <mergeCell ref="H35:R35"/>
    <mergeCell ref="H36:R36"/>
    <mergeCell ref="H37:R37"/>
    <mergeCell ref="H38:R38"/>
    <mergeCell ref="H39:R39"/>
    <mergeCell ref="H40:R40"/>
    <mergeCell ref="H45:R45"/>
    <mergeCell ref="A1:G1"/>
    <mergeCell ref="A2:G2"/>
    <mergeCell ref="C4:E4"/>
    <mergeCell ref="C6:E6"/>
    <mergeCell ref="H21:R21"/>
    <mergeCell ref="H15:R15"/>
    <mergeCell ref="H16:R16"/>
    <mergeCell ref="H17:R17"/>
    <mergeCell ref="H18:R18"/>
    <mergeCell ref="H19:R19"/>
    <mergeCell ref="H20:R20"/>
    <mergeCell ref="H2:K2"/>
    <mergeCell ref="H3:I3"/>
    <mergeCell ref="H4:I4"/>
    <mergeCell ref="H5:I5"/>
    <mergeCell ref="H9:R9"/>
    <mergeCell ref="H30:R30"/>
    <mergeCell ref="H31:R31"/>
    <mergeCell ref="H32:R32"/>
    <mergeCell ref="H33:R33"/>
    <mergeCell ref="B8:C8"/>
    <mergeCell ref="D8:E8"/>
    <mergeCell ref="F8:G8"/>
    <mergeCell ref="H22:R22"/>
    <mergeCell ref="H23:R23"/>
    <mergeCell ref="H10:R10"/>
  </mergeCells>
  <printOptions/>
  <pageMargins left="0.25" right="0.25" top="0.75" bottom="0.75" header="0.3" footer="0.3"/>
  <pageSetup horizontalDpi="600" verticalDpi="600" orientation="portrait" r:id="rId3"/>
  <headerFooter>
    <oddHeader>&amp;L&amp;"-,Italic"&amp;K00-044Year 1 Report&amp;R&amp;K00-044Print Page &amp;P</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8"/>
  <sheetViews>
    <sheetView showGridLines="0" view="pageLayout" workbookViewId="0" topLeftCell="A1">
      <selection activeCell="S8" sqref="S8:U8"/>
    </sheetView>
  </sheetViews>
  <sheetFormatPr defaultColWidth="9.140625" defaultRowHeight="15"/>
  <cols>
    <col min="1" max="1" width="20.8515625" style="3" customWidth="1"/>
    <col min="2" max="7" width="12.7109375" style="3" customWidth="1"/>
    <col min="8" max="18" width="9.140625" style="3" customWidth="1"/>
    <col min="19" max="21" width="12.7109375" style="3" customWidth="1"/>
    <col min="22" max="16384" width="9.140625" style="3" customWidth="1"/>
  </cols>
  <sheetData>
    <row r="1" spans="1:7" ht="13.5" thickBot="1">
      <c r="A1" s="185" t="s">
        <v>7</v>
      </c>
      <c r="B1" s="185"/>
      <c r="C1" s="185"/>
      <c r="D1" s="186"/>
      <c r="E1" s="186"/>
      <c r="F1" s="186"/>
      <c r="G1" s="186"/>
    </row>
    <row r="2" spans="1:11" ht="15">
      <c r="A2" s="185" t="s">
        <v>5</v>
      </c>
      <c r="B2" s="185"/>
      <c r="C2" s="185"/>
      <c r="D2" s="186"/>
      <c r="E2" s="186"/>
      <c r="F2" s="186"/>
      <c r="G2" s="186"/>
      <c r="H2" s="190" t="s">
        <v>35</v>
      </c>
      <c r="I2" s="191"/>
      <c r="J2" s="191"/>
      <c r="K2" s="192"/>
    </row>
    <row r="3" spans="1:21" ht="13.5" thickBot="1">
      <c r="A3" s="1"/>
      <c r="B3" s="1"/>
      <c r="C3" s="1"/>
      <c r="D3" s="1"/>
      <c r="E3" s="1"/>
      <c r="F3" s="1"/>
      <c r="G3" s="2"/>
      <c r="H3" s="193" t="s">
        <v>32</v>
      </c>
      <c r="I3" s="193"/>
      <c r="J3" s="26">
        <v>0</v>
      </c>
      <c r="K3" s="27">
        <v>1</v>
      </c>
      <c r="S3" s="2"/>
      <c r="T3" s="1"/>
      <c r="U3" s="2"/>
    </row>
    <row r="4" spans="1:21" ht="15.75" customHeight="1" thickBot="1">
      <c r="A4" s="4"/>
      <c r="B4" s="25" t="s">
        <v>14</v>
      </c>
      <c r="C4" s="187"/>
      <c r="D4" s="188"/>
      <c r="E4" s="189"/>
      <c r="F4" s="1"/>
      <c r="G4" s="4"/>
      <c r="H4" s="193" t="s">
        <v>33</v>
      </c>
      <c r="I4" s="193"/>
      <c r="J4" s="26">
        <f>'Y1'!D47</f>
        <v>0</v>
      </c>
      <c r="K4" s="27" t="e">
        <f>J4/J3</f>
        <v>#DIV/0!</v>
      </c>
      <c r="S4" s="4"/>
      <c r="T4" s="1"/>
      <c r="U4" s="4"/>
    </row>
    <row r="5" spans="2:21" ht="13.5" thickBot="1">
      <c r="B5" s="5"/>
      <c r="C5" s="5"/>
      <c r="D5" s="5"/>
      <c r="E5" s="5"/>
      <c r="F5" s="5"/>
      <c r="G5" s="4"/>
      <c r="H5" s="193" t="s">
        <v>34</v>
      </c>
      <c r="I5" s="193"/>
      <c r="J5" s="26">
        <f>J3-J4</f>
        <v>0</v>
      </c>
      <c r="K5" s="27" t="e">
        <f>J5/J3</f>
        <v>#DIV/0!</v>
      </c>
      <c r="S5" s="4"/>
      <c r="T5" s="5"/>
      <c r="U5" s="4"/>
    </row>
    <row r="6" spans="2:21" ht="13.5" thickBot="1">
      <c r="B6" s="25" t="s">
        <v>20</v>
      </c>
      <c r="C6" s="187" t="s">
        <v>36</v>
      </c>
      <c r="D6" s="188"/>
      <c r="E6" s="189"/>
      <c r="F6" s="1"/>
      <c r="G6" s="6"/>
      <c r="S6" s="6"/>
      <c r="T6" s="1"/>
      <c r="U6" s="6"/>
    </row>
    <row r="7" spans="2:21" ht="13.5" thickBot="1">
      <c r="B7" s="6"/>
      <c r="E7" s="1"/>
      <c r="F7" s="1"/>
      <c r="G7" s="6"/>
      <c r="S7" s="6"/>
      <c r="T7" s="1"/>
      <c r="U7" s="6"/>
    </row>
    <row r="8" spans="2:21" ht="13.5" thickBot="1">
      <c r="B8" s="183" t="s">
        <v>19</v>
      </c>
      <c r="C8" s="184"/>
      <c r="D8" s="183" t="s">
        <v>37</v>
      </c>
      <c r="E8" s="184"/>
      <c r="F8" s="183" t="s">
        <v>18</v>
      </c>
      <c r="G8" s="184"/>
      <c r="S8" s="183" t="s">
        <v>23</v>
      </c>
      <c r="T8" s="202"/>
      <c r="U8" s="203"/>
    </row>
    <row r="9" spans="1:21" ht="26" thickBot="1">
      <c r="A9" s="7" t="s">
        <v>27</v>
      </c>
      <c r="B9" s="9" t="s">
        <v>10</v>
      </c>
      <c r="C9" s="9" t="s">
        <v>11</v>
      </c>
      <c r="D9" s="8" t="s">
        <v>10</v>
      </c>
      <c r="E9" s="8" t="s">
        <v>11</v>
      </c>
      <c r="F9" s="28" t="s">
        <v>10</v>
      </c>
      <c r="G9" s="33" t="s">
        <v>11</v>
      </c>
      <c r="H9" s="194" t="s">
        <v>25</v>
      </c>
      <c r="I9" s="195"/>
      <c r="J9" s="195"/>
      <c r="K9" s="195"/>
      <c r="L9" s="195"/>
      <c r="M9" s="195"/>
      <c r="N9" s="195"/>
      <c r="O9" s="195"/>
      <c r="P9" s="195"/>
      <c r="Q9" s="195"/>
      <c r="R9" s="196"/>
      <c r="S9" s="9" t="s">
        <v>9</v>
      </c>
      <c r="T9" s="8" t="s">
        <v>10</v>
      </c>
      <c r="U9" s="9" t="s">
        <v>11</v>
      </c>
    </row>
    <row r="10" spans="1:21" ht="15" customHeight="1">
      <c r="A10" s="10" t="s">
        <v>0</v>
      </c>
      <c r="B10" s="12">
        <f>SUM(B11:B16)</f>
        <v>0</v>
      </c>
      <c r="C10" s="12">
        <f>SUM(C11:C16)</f>
        <v>0</v>
      </c>
      <c r="D10" s="11"/>
      <c r="E10" s="12">
        <f>SUM(E11:E16)</f>
        <v>0</v>
      </c>
      <c r="F10" s="12">
        <f>SUM(F11:F16)</f>
        <v>0</v>
      </c>
      <c r="G10" s="12">
        <f>SUM(G11:G16)</f>
        <v>0</v>
      </c>
      <c r="H10" s="180" t="s">
        <v>24</v>
      </c>
      <c r="I10" s="181"/>
      <c r="J10" s="181"/>
      <c r="K10" s="181"/>
      <c r="L10" s="181"/>
      <c r="M10" s="181"/>
      <c r="N10" s="181"/>
      <c r="O10" s="181"/>
      <c r="P10" s="181"/>
      <c r="Q10" s="181"/>
      <c r="R10" s="182"/>
      <c r="S10" s="12"/>
      <c r="T10" s="12">
        <f>SUM(T11:T16)</f>
        <v>0</v>
      </c>
      <c r="U10" s="12">
        <f>SUM(U11:U16)</f>
        <v>0</v>
      </c>
    </row>
    <row r="11" spans="1:21" ht="15" customHeight="1">
      <c r="A11" s="13"/>
      <c r="B11" s="15"/>
      <c r="C11" s="15"/>
      <c r="D11" s="14"/>
      <c r="E11" s="15"/>
      <c r="F11" s="15"/>
      <c r="G11" s="15"/>
      <c r="H11" s="179"/>
      <c r="I11" s="179"/>
      <c r="J11" s="179"/>
      <c r="K11" s="179"/>
      <c r="L11" s="179"/>
      <c r="M11" s="179"/>
      <c r="N11" s="179"/>
      <c r="O11" s="179"/>
      <c r="P11" s="179"/>
      <c r="Q11" s="179"/>
      <c r="R11" s="179"/>
      <c r="S11" s="15"/>
      <c r="T11" s="15"/>
      <c r="U11" s="15"/>
    </row>
    <row r="12" spans="1:21" ht="15" customHeight="1">
      <c r="A12" s="13"/>
      <c r="B12" s="15"/>
      <c r="C12" s="15"/>
      <c r="D12" s="14"/>
      <c r="E12" s="15"/>
      <c r="F12" s="15"/>
      <c r="G12" s="15"/>
      <c r="H12" s="179"/>
      <c r="I12" s="179"/>
      <c r="J12" s="179"/>
      <c r="K12" s="179"/>
      <c r="L12" s="179"/>
      <c r="M12" s="179"/>
      <c r="N12" s="179"/>
      <c r="O12" s="179"/>
      <c r="P12" s="179"/>
      <c r="Q12" s="179"/>
      <c r="R12" s="179"/>
      <c r="S12" s="15"/>
      <c r="T12" s="15"/>
      <c r="U12" s="15"/>
    </row>
    <row r="13" spans="1:21" ht="15" customHeight="1">
      <c r="A13" s="13"/>
      <c r="B13" s="15"/>
      <c r="C13" s="15"/>
      <c r="D13" s="14"/>
      <c r="E13" s="15"/>
      <c r="F13" s="15"/>
      <c r="G13" s="15"/>
      <c r="H13" s="179"/>
      <c r="I13" s="179"/>
      <c r="J13" s="179"/>
      <c r="K13" s="179"/>
      <c r="L13" s="179"/>
      <c r="M13" s="179"/>
      <c r="N13" s="179"/>
      <c r="O13" s="179"/>
      <c r="P13" s="179"/>
      <c r="Q13" s="179"/>
      <c r="R13" s="179"/>
      <c r="S13" s="15"/>
      <c r="T13" s="15"/>
      <c r="U13" s="15"/>
    </row>
    <row r="14" spans="1:21" ht="15" customHeight="1">
      <c r="A14" s="13"/>
      <c r="B14" s="15"/>
      <c r="C14" s="15"/>
      <c r="D14" s="14"/>
      <c r="E14" s="15"/>
      <c r="F14" s="15"/>
      <c r="G14" s="15"/>
      <c r="H14" s="179"/>
      <c r="I14" s="179"/>
      <c r="J14" s="179"/>
      <c r="K14" s="179"/>
      <c r="L14" s="179"/>
      <c r="M14" s="179"/>
      <c r="N14" s="179"/>
      <c r="O14" s="179"/>
      <c r="P14" s="179"/>
      <c r="Q14" s="179"/>
      <c r="R14" s="179"/>
      <c r="S14" s="15"/>
      <c r="T14" s="15"/>
      <c r="U14" s="15"/>
    </row>
    <row r="15" spans="1:21" ht="15" customHeight="1">
      <c r="A15" s="13"/>
      <c r="B15" s="15"/>
      <c r="C15" s="15"/>
      <c r="D15" s="14"/>
      <c r="E15" s="15"/>
      <c r="F15" s="15"/>
      <c r="G15" s="15"/>
      <c r="H15" s="179"/>
      <c r="I15" s="179"/>
      <c r="J15" s="179"/>
      <c r="K15" s="179"/>
      <c r="L15" s="179"/>
      <c r="M15" s="179"/>
      <c r="N15" s="179"/>
      <c r="O15" s="179"/>
      <c r="P15" s="179"/>
      <c r="Q15" s="179"/>
      <c r="R15" s="179"/>
      <c r="S15" s="15"/>
      <c r="T15" s="15"/>
      <c r="U15" s="15"/>
    </row>
    <row r="16" spans="1:21" ht="15" customHeight="1" thickBot="1">
      <c r="A16" s="13"/>
      <c r="B16" s="15"/>
      <c r="C16" s="15"/>
      <c r="D16" s="14"/>
      <c r="E16" s="15"/>
      <c r="F16" s="15"/>
      <c r="G16" s="15"/>
      <c r="H16" s="179"/>
      <c r="I16" s="179"/>
      <c r="J16" s="179"/>
      <c r="K16" s="179"/>
      <c r="L16" s="179"/>
      <c r="M16" s="179"/>
      <c r="N16" s="179"/>
      <c r="O16" s="179"/>
      <c r="P16" s="179"/>
      <c r="Q16" s="179"/>
      <c r="R16" s="179"/>
      <c r="S16" s="15"/>
      <c r="T16" s="15"/>
      <c r="U16" s="15"/>
    </row>
    <row r="17" spans="1:21" ht="15" customHeight="1">
      <c r="A17" s="10" t="s">
        <v>28</v>
      </c>
      <c r="B17" s="12">
        <f>SUM(B18:B21)</f>
        <v>0</v>
      </c>
      <c r="C17" s="12">
        <f>SUM(C18:C21)</f>
        <v>0</v>
      </c>
      <c r="D17" s="11"/>
      <c r="E17" s="12">
        <f>SUM(E18:E21)</f>
        <v>0</v>
      </c>
      <c r="F17" s="12">
        <f>SUM(F18:F21)</f>
        <v>0</v>
      </c>
      <c r="G17" s="12">
        <f>SUM(G18:G21)</f>
        <v>0</v>
      </c>
      <c r="H17" s="180" t="s">
        <v>30</v>
      </c>
      <c r="I17" s="181"/>
      <c r="J17" s="181"/>
      <c r="K17" s="181"/>
      <c r="L17" s="181"/>
      <c r="M17" s="181"/>
      <c r="N17" s="181"/>
      <c r="O17" s="181"/>
      <c r="P17" s="181"/>
      <c r="Q17" s="181"/>
      <c r="R17" s="182"/>
      <c r="S17" s="12"/>
      <c r="T17" s="12">
        <f>SUM(T18:T21)</f>
        <v>0</v>
      </c>
      <c r="U17" s="12">
        <f>SUM(U18:U21)</f>
        <v>0</v>
      </c>
    </row>
    <row r="18" spans="1:21" ht="15" customHeight="1">
      <c r="A18" s="13"/>
      <c r="B18" s="15"/>
      <c r="C18" s="15"/>
      <c r="D18" s="14"/>
      <c r="E18" s="15"/>
      <c r="F18" s="15"/>
      <c r="G18" s="15"/>
      <c r="H18" s="179"/>
      <c r="I18" s="179"/>
      <c r="J18" s="179"/>
      <c r="K18" s="179"/>
      <c r="L18" s="179"/>
      <c r="M18" s="179"/>
      <c r="N18" s="179"/>
      <c r="O18" s="179"/>
      <c r="P18" s="179"/>
      <c r="Q18" s="179"/>
      <c r="R18" s="179"/>
      <c r="S18" s="15"/>
      <c r="T18" s="15"/>
      <c r="U18" s="15"/>
    </row>
    <row r="19" spans="1:21" ht="15" customHeight="1">
      <c r="A19" s="13"/>
      <c r="B19" s="15"/>
      <c r="C19" s="15"/>
      <c r="D19" s="14"/>
      <c r="E19" s="15"/>
      <c r="F19" s="15"/>
      <c r="G19" s="15"/>
      <c r="H19" s="179"/>
      <c r="I19" s="179"/>
      <c r="J19" s="179"/>
      <c r="K19" s="179"/>
      <c r="L19" s="179"/>
      <c r="M19" s="179"/>
      <c r="N19" s="179"/>
      <c r="O19" s="179"/>
      <c r="P19" s="179"/>
      <c r="Q19" s="179"/>
      <c r="R19" s="179"/>
      <c r="S19" s="15"/>
      <c r="T19" s="15"/>
      <c r="U19" s="15"/>
    </row>
    <row r="20" spans="1:21" ht="15" customHeight="1" thickBot="1">
      <c r="A20" s="13"/>
      <c r="B20" s="15"/>
      <c r="C20" s="15"/>
      <c r="D20" s="14"/>
      <c r="E20" s="15"/>
      <c r="F20" s="15"/>
      <c r="G20" s="15"/>
      <c r="H20" s="179"/>
      <c r="I20" s="179"/>
      <c r="J20" s="179"/>
      <c r="K20" s="179"/>
      <c r="L20" s="179"/>
      <c r="M20" s="179"/>
      <c r="N20" s="179"/>
      <c r="O20" s="179"/>
      <c r="P20" s="179"/>
      <c r="Q20" s="179"/>
      <c r="R20" s="179"/>
      <c r="S20" s="15"/>
      <c r="T20" s="15"/>
      <c r="U20" s="15"/>
    </row>
    <row r="21" spans="1:21" ht="15" customHeight="1">
      <c r="A21" s="10" t="s">
        <v>2</v>
      </c>
      <c r="B21" s="12">
        <f>SUM(B25:B27)</f>
        <v>0</v>
      </c>
      <c r="C21" s="12">
        <f>SUM(C25:C27)</f>
        <v>0</v>
      </c>
      <c r="D21" s="11"/>
      <c r="E21" s="12">
        <f>SUM(E25:E27)</f>
        <v>0</v>
      </c>
      <c r="F21" s="12">
        <f>SUM(F25:F27)</f>
        <v>0</v>
      </c>
      <c r="G21" s="12">
        <f>SUM(G25:G27)</f>
        <v>0</v>
      </c>
      <c r="H21" s="180" t="s">
        <v>29</v>
      </c>
      <c r="I21" s="181"/>
      <c r="J21" s="181"/>
      <c r="K21" s="181"/>
      <c r="L21" s="181"/>
      <c r="M21" s="181"/>
      <c r="N21" s="181"/>
      <c r="O21" s="181"/>
      <c r="P21" s="181"/>
      <c r="Q21" s="181"/>
      <c r="R21" s="182"/>
      <c r="S21" s="15"/>
      <c r="T21" s="15"/>
      <c r="U21" s="15"/>
    </row>
    <row r="22" spans="1:21" ht="15" customHeight="1">
      <c r="A22" s="17"/>
      <c r="B22" s="30"/>
      <c r="C22" s="30"/>
      <c r="D22" s="31"/>
      <c r="E22" s="30"/>
      <c r="F22" s="30"/>
      <c r="G22" s="30"/>
      <c r="H22" s="179"/>
      <c r="I22" s="179"/>
      <c r="J22" s="179"/>
      <c r="K22" s="179"/>
      <c r="L22" s="179"/>
      <c r="M22" s="179"/>
      <c r="N22" s="179"/>
      <c r="O22" s="179"/>
      <c r="P22" s="179"/>
      <c r="Q22" s="179"/>
      <c r="R22" s="179"/>
      <c r="S22" s="12"/>
      <c r="T22" s="12">
        <f>SUM(T23:T26)</f>
        <v>0</v>
      </c>
      <c r="U22" s="12">
        <f>SUM(U23:U26)</f>
        <v>0</v>
      </c>
    </row>
    <row r="23" spans="1:21" ht="15" customHeight="1">
      <c r="A23" s="17"/>
      <c r="B23" s="30"/>
      <c r="C23" s="30"/>
      <c r="D23" s="31"/>
      <c r="E23" s="30"/>
      <c r="F23" s="30"/>
      <c r="G23" s="30"/>
      <c r="H23" s="179"/>
      <c r="I23" s="179"/>
      <c r="J23" s="179"/>
      <c r="K23" s="179"/>
      <c r="L23" s="179"/>
      <c r="M23" s="179"/>
      <c r="N23" s="179"/>
      <c r="O23" s="179"/>
      <c r="P23" s="179"/>
      <c r="Q23" s="179"/>
      <c r="R23" s="179"/>
      <c r="S23" s="15"/>
      <c r="T23" s="15"/>
      <c r="U23" s="15"/>
    </row>
    <row r="24" spans="1:21" ht="15" customHeight="1">
      <c r="A24" s="17"/>
      <c r="B24" s="30"/>
      <c r="C24" s="30"/>
      <c r="D24" s="31"/>
      <c r="E24" s="30"/>
      <c r="F24" s="30"/>
      <c r="G24" s="30"/>
      <c r="H24" s="179"/>
      <c r="I24" s="179"/>
      <c r="J24" s="179"/>
      <c r="K24" s="179"/>
      <c r="L24" s="179"/>
      <c r="M24" s="179"/>
      <c r="N24" s="179"/>
      <c r="O24" s="179"/>
      <c r="P24" s="179"/>
      <c r="Q24" s="179"/>
      <c r="R24" s="179"/>
      <c r="S24" s="15"/>
      <c r="T24" s="15"/>
      <c r="U24" s="15"/>
    </row>
    <row r="25" spans="1:21" ht="15" customHeight="1" thickBot="1">
      <c r="A25" s="16"/>
      <c r="B25" s="15"/>
      <c r="C25" s="15"/>
      <c r="D25" s="14"/>
      <c r="E25" s="15"/>
      <c r="F25" s="15"/>
      <c r="G25" s="15"/>
      <c r="H25" s="179"/>
      <c r="I25" s="179"/>
      <c r="J25" s="179"/>
      <c r="K25" s="179"/>
      <c r="L25" s="179"/>
      <c r="M25" s="179"/>
      <c r="N25" s="179"/>
      <c r="O25" s="179"/>
      <c r="P25" s="179"/>
      <c r="Q25" s="179"/>
      <c r="R25" s="179"/>
      <c r="S25" s="15"/>
      <c r="T25" s="15"/>
      <c r="U25" s="15"/>
    </row>
    <row r="26" spans="1:21" ht="15" customHeight="1">
      <c r="A26" s="10" t="s">
        <v>3</v>
      </c>
      <c r="B26" s="12">
        <f>SUM(B27:B32)</f>
        <v>0</v>
      </c>
      <c r="C26" s="12">
        <f>SUM(C27:C32)</f>
        <v>0</v>
      </c>
      <c r="D26" s="11"/>
      <c r="E26" s="12">
        <f>SUM(E27:E32)</f>
        <v>0</v>
      </c>
      <c r="F26" s="12">
        <f>SUM(F27:F32)</f>
        <v>0</v>
      </c>
      <c r="G26" s="12">
        <f>SUM(G27:G32)</f>
        <v>0</v>
      </c>
      <c r="H26" s="180" t="s">
        <v>26</v>
      </c>
      <c r="I26" s="181"/>
      <c r="J26" s="181"/>
      <c r="K26" s="181"/>
      <c r="L26" s="181"/>
      <c r="M26" s="181"/>
      <c r="N26" s="181"/>
      <c r="O26" s="181"/>
      <c r="P26" s="181"/>
      <c r="Q26" s="181"/>
      <c r="R26" s="182"/>
      <c r="S26" s="15"/>
      <c r="T26" s="15"/>
      <c r="U26" s="15"/>
    </row>
    <row r="27" spans="1:21" ht="15" customHeight="1">
      <c r="A27" s="13"/>
      <c r="B27" s="15"/>
      <c r="C27" s="15"/>
      <c r="D27" s="14"/>
      <c r="E27" s="15"/>
      <c r="F27" s="15"/>
      <c r="G27" s="15"/>
      <c r="H27" s="179"/>
      <c r="I27" s="179"/>
      <c r="J27" s="179"/>
      <c r="K27" s="179"/>
      <c r="L27" s="179"/>
      <c r="M27" s="179"/>
      <c r="N27" s="179"/>
      <c r="O27" s="179"/>
      <c r="P27" s="179"/>
      <c r="Q27" s="179"/>
      <c r="R27" s="179"/>
      <c r="S27" s="12"/>
      <c r="T27" s="12">
        <f>SUM(T28:T31)</f>
        <v>0</v>
      </c>
      <c r="U27" s="12">
        <f>SUM(U28:U31)</f>
        <v>0</v>
      </c>
    </row>
    <row r="28" spans="1:21" ht="15" customHeight="1">
      <c r="A28" s="13"/>
      <c r="B28" s="15"/>
      <c r="C28" s="15"/>
      <c r="D28" s="14"/>
      <c r="E28" s="15"/>
      <c r="F28" s="15"/>
      <c r="G28" s="15"/>
      <c r="H28" s="179"/>
      <c r="I28" s="179"/>
      <c r="J28" s="179"/>
      <c r="K28" s="179"/>
      <c r="L28" s="179"/>
      <c r="M28" s="179"/>
      <c r="N28" s="179"/>
      <c r="O28" s="179"/>
      <c r="P28" s="179"/>
      <c r="Q28" s="179"/>
      <c r="R28" s="179"/>
      <c r="S28" s="15"/>
      <c r="T28" s="15"/>
      <c r="U28" s="15"/>
    </row>
    <row r="29" spans="1:21" ht="15" customHeight="1">
      <c r="A29" s="13"/>
      <c r="B29" s="15"/>
      <c r="C29" s="15"/>
      <c r="D29" s="14"/>
      <c r="E29" s="15"/>
      <c r="F29" s="15"/>
      <c r="G29" s="15"/>
      <c r="H29" s="179"/>
      <c r="I29" s="179"/>
      <c r="J29" s="179"/>
      <c r="K29" s="179"/>
      <c r="L29" s="179"/>
      <c r="M29" s="179"/>
      <c r="N29" s="179"/>
      <c r="O29" s="179"/>
      <c r="P29" s="179"/>
      <c r="Q29" s="179"/>
      <c r="R29" s="179"/>
      <c r="S29" s="15"/>
      <c r="T29" s="15"/>
      <c r="U29" s="15"/>
    </row>
    <row r="30" spans="1:21" ht="15" customHeight="1" thickBot="1">
      <c r="A30" s="13"/>
      <c r="B30" s="15"/>
      <c r="C30" s="15"/>
      <c r="D30" s="14"/>
      <c r="E30" s="15"/>
      <c r="F30" s="15"/>
      <c r="G30" s="15"/>
      <c r="H30" s="179"/>
      <c r="I30" s="179"/>
      <c r="J30" s="179"/>
      <c r="K30" s="179"/>
      <c r="L30" s="179"/>
      <c r="M30" s="179"/>
      <c r="N30" s="179"/>
      <c r="O30" s="179"/>
      <c r="P30" s="179"/>
      <c r="Q30" s="179"/>
      <c r="R30" s="179"/>
      <c r="S30" s="15"/>
      <c r="T30" s="15"/>
      <c r="U30" s="15"/>
    </row>
    <row r="31" spans="1:21" ht="15" customHeight="1">
      <c r="A31" s="10" t="s">
        <v>1</v>
      </c>
      <c r="B31" s="12">
        <f>SUM(B32:B34)</f>
        <v>0</v>
      </c>
      <c r="C31" s="12">
        <f>SUM(C32:C34)</f>
        <v>0</v>
      </c>
      <c r="D31" s="11"/>
      <c r="E31" s="12">
        <f>SUM(E32:E34)</f>
        <v>0</v>
      </c>
      <c r="F31" s="12">
        <f>SUM(F32:F34)</f>
        <v>0</v>
      </c>
      <c r="G31" s="12">
        <f>SUM(G32:G34)</f>
        <v>0</v>
      </c>
      <c r="H31" s="180" t="s">
        <v>1</v>
      </c>
      <c r="I31" s="181"/>
      <c r="J31" s="181"/>
      <c r="K31" s="181"/>
      <c r="L31" s="181"/>
      <c r="M31" s="181"/>
      <c r="N31" s="181"/>
      <c r="O31" s="181"/>
      <c r="P31" s="181"/>
      <c r="Q31" s="181"/>
      <c r="R31" s="182"/>
      <c r="S31" s="15"/>
      <c r="T31" s="15"/>
      <c r="U31" s="15"/>
    </row>
    <row r="32" spans="1:21" ht="15" customHeight="1">
      <c r="A32" s="13"/>
      <c r="B32" s="15"/>
      <c r="C32" s="15"/>
      <c r="D32" s="14"/>
      <c r="E32" s="15"/>
      <c r="F32" s="15"/>
      <c r="G32" s="15"/>
      <c r="H32" s="179"/>
      <c r="I32" s="179"/>
      <c r="J32" s="179"/>
      <c r="K32" s="179"/>
      <c r="L32" s="179"/>
      <c r="M32" s="179"/>
      <c r="N32" s="179"/>
      <c r="O32" s="179"/>
      <c r="P32" s="179"/>
      <c r="Q32" s="179"/>
      <c r="R32" s="179"/>
      <c r="S32" s="12"/>
      <c r="T32" s="12">
        <f>SUM(T33:T37)</f>
        <v>0</v>
      </c>
      <c r="U32" s="12">
        <f>SUM(U33:U37)</f>
        <v>0</v>
      </c>
    </row>
    <row r="33" spans="1:21" ht="15" customHeight="1">
      <c r="A33" s="13"/>
      <c r="B33" s="15"/>
      <c r="C33" s="15"/>
      <c r="D33" s="14"/>
      <c r="E33" s="15"/>
      <c r="F33" s="15"/>
      <c r="G33" s="15"/>
      <c r="H33" s="179"/>
      <c r="I33" s="179"/>
      <c r="J33" s="179"/>
      <c r="K33" s="179"/>
      <c r="L33" s="179"/>
      <c r="M33" s="179"/>
      <c r="N33" s="179"/>
      <c r="O33" s="179"/>
      <c r="P33" s="179"/>
      <c r="Q33" s="179"/>
      <c r="R33" s="179"/>
      <c r="S33" s="15"/>
      <c r="T33" s="15"/>
      <c r="U33" s="15"/>
    </row>
    <row r="34" spans="1:21" ht="15" customHeight="1" thickBot="1">
      <c r="A34" s="13"/>
      <c r="B34" s="15"/>
      <c r="C34" s="15"/>
      <c r="D34" s="14"/>
      <c r="E34" s="15"/>
      <c r="F34" s="15"/>
      <c r="G34" s="15"/>
      <c r="H34" s="201"/>
      <c r="I34" s="201"/>
      <c r="J34" s="201"/>
      <c r="K34" s="201"/>
      <c r="L34" s="201"/>
      <c r="M34" s="201"/>
      <c r="N34" s="201"/>
      <c r="O34" s="201"/>
      <c r="P34" s="201"/>
      <c r="Q34" s="201"/>
      <c r="R34" s="201"/>
      <c r="S34" s="15"/>
      <c r="T34" s="15"/>
      <c r="U34" s="15"/>
    </row>
    <row r="35" spans="1:21" ht="15" customHeight="1" thickBot="1">
      <c r="A35" s="10" t="s">
        <v>6</v>
      </c>
      <c r="B35" s="12">
        <f>SUM(B36:B40)</f>
        <v>0</v>
      </c>
      <c r="C35" s="12">
        <f>SUM(C36:C40)</f>
        <v>0</v>
      </c>
      <c r="D35" s="11"/>
      <c r="E35" s="12">
        <f>SUM(E36:E40)</f>
        <v>0</v>
      </c>
      <c r="F35" s="12">
        <f>SUM(F36:F40)</f>
        <v>0</v>
      </c>
      <c r="G35" s="12">
        <f>SUM(G36:G40)</f>
        <v>0</v>
      </c>
      <c r="H35" s="197" t="s">
        <v>31</v>
      </c>
      <c r="I35" s="198"/>
      <c r="J35" s="198"/>
      <c r="K35" s="198"/>
      <c r="L35" s="198"/>
      <c r="M35" s="198"/>
      <c r="N35" s="198"/>
      <c r="O35" s="198"/>
      <c r="P35" s="198"/>
      <c r="Q35" s="198"/>
      <c r="R35" s="199"/>
      <c r="S35" s="15"/>
      <c r="T35" s="15"/>
      <c r="U35" s="15"/>
    </row>
    <row r="36" spans="1:21" ht="15" customHeight="1">
      <c r="A36" s="17"/>
      <c r="B36" s="15"/>
      <c r="C36" s="15"/>
      <c r="D36" s="14"/>
      <c r="E36" s="15"/>
      <c r="F36" s="15"/>
      <c r="G36" s="15"/>
      <c r="H36" s="200"/>
      <c r="I36" s="200"/>
      <c r="J36" s="200"/>
      <c r="K36" s="200"/>
      <c r="L36" s="200"/>
      <c r="M36" s="200"/>
      <c r="N36" s="200"/>
      <c r="O36" s="200"/>
      <c r="P36" s="200"/>
      <c r="Q36" s="200"/>
      <c r="R36" s="200"/>
      <c r="S36" s="15"/>
      <c r="T36" s="15"/>
      <c r="U36" s="15"/>
    </row>
    <row r="37" spans="1:21" ht="15" customHeight="1">
      <c r="A37" s="17"/>
      <c r="B37" s="15"/>
      <c r="C37" s="15"/>
      <c r="D37" s="14"/>
      <c r="E37" s="15"/>
      <c r="F37" s="15"/>
      <c r="G37" s="15"/>
      <c r="H37" s="179"/>
      <c r="I37" s="179"/>
      <c r="J37" s="179"/>
      <c r="K37" s="179"/>
      <c r="L37" s="179"/>
      <c r="M37" s="179"/>
      <c r="N37" s="179"/>
      <c r="O37" s="179"/>
      <c r="P37" s="179"/>
      <c r="Q37" s="179"/>
      <c r="R37" s="179"/>
      <c r="S37" s="15"/>
      <c r="T37" s="15"/>
      <c r="U37" s="15"/>
    </row>
    <row r="38" spans="1:21" ht="15" customHeight="1">
      <c r="A38" s="17"/>
      <c r="B38" s="15"/>
      <c r="C38" s="15"/>
      <c r="D38" s="14"/>
      <c r="E38" s="15"/>
      <c r="F38" s="15"/>
      <c r="G38" s="15"/>
      <c r="H38" s="179"/>
      <c r="I38" s="179"/>
      <c r="J38" s="179"/>
      <c r="K38" s="179"/>
      <c r="L38" s="179"/>
      <c r="M38" s="179"/>
      <c r="N38" s="179"/>
      <c r="O38" s="179"/>
      <c r="P38" s="179"/>
      <c r="Q38" s="179"/>
      <c r="R38" s="179"/>
      <c r="S38" s="12"/>
      <c r="T38" s="12">
        <f>SUM(T39:T43)</f>
        <v>0</v>
      </c>
      <c r="U38" s="12">
        <f>SUM(U39:U43)</f>
        <v>0</v>
      </c>
    </row>
    <row r="39" spans="1:21" ht="15" customHeight="1">
      <c r="A39" s="17"/>
      <c r="B39" s="15"/>
      <c r="C39" s="15"/>
      <c r="D39" s="14"/>
      <c r="E39" s="15"/>
      <c r="F39" s="15"/>
      <c r="G39" s="15"/>
      <c r="H39" s="179"/>
      <c r="I39" s="179"/>
      <c r="J39" s="179"/>
      <c r="K39" s="179"/>
      <c r="L39" s="179"/>
      <c r="M39" s="179"/>
      <c r="N39" s="179"/>
      <c r="O39" s="179"/>
      <c r="P39" s="179"/>
      <c r="Q39" s="179"/>
      <c r="R39" s="179"/>
      <c r="S39" s="15"/>
      <c r="T39" s="15"/>
      <c r="U39" s="15"/>
    </row>
    <row r="40" spans="1:21" ht="15" customHeight="1" thickBot="1">
      <c r="A40" s="13"/>
      <c r="B40" s="15"/>
      <c r="C40" s="15"/>
      <c r="D40" s="14"/>
      <c r="E40" s="15"/>
      <c r="F40" s="15"/>
      <c r="G40" s="15"/>
      <c r="H40" s="201"/>
      <c r="I40" s="201"/>
      <c r="J40" s="201"/>
      <c r="K40" s="201"/>
      <c r="L40" s="201"/>
      <c r="M40" s="201"/>
      <c r="N40" s="201"/>
      <c r="O40" s="201"/>
      <c r="P40" s="201"/>
      <c r="Q40" s="201"/>
      <c r="R40" s="201"/>
      <c r="S40" s="15"/>
      <c r="T40" s="15"/>
      <c r="U40" s="15"/>
    </row>
    <row r="41" spans="1:21" ht="15" customHeight="1" thickBot="1">
      <c r="A41" s="10" t="s">
        <v>4</v>
      </c>
      <c r="B41" s="12">
        <f>SUM(B42:B46)</f>
        <v>0</v>
      </c>
      <c r="C41" s="12">
        <f>SUM(C42:C46)</f>
        <v>0</v>
      </c>
      <c r="D41" s="11"/>
      <c r="E41" s="12">
        <f>SUM(E42:E46)</f>
        <v>0</v>
      </c>
      <c r="F41" s="12">
        <f>SUM(F42:F46)</f>
        <v>0</v>
      </c>
      <c r="G41" s="12">
        <f>SUM(G42:G46)</f>
        <v>0</v>
      </c>
      <c r="H41" s="197" t="s">
        <v>4</v>
      </c>
      <c r="I41" s="198"/>
      <c r="J41" s="198"/>
      <c r="K41" s="198"/>
      <c r="L41" s="198"/>
      <c r="M41" s="198"/>
      <c r="N41" s="198"/>
      <c r="O41" s="198"/>
      <c r="P41" s="198"/>
      <c r="Q41" s="198"/>
      <c r="R41" s="199"/>
      <c r="S41" s="15"/>
      <c r="T41" s="15"/>
      <c r="U41" s="15"/>
    </row>
    <row r="42" spans="1:21" ht="15" customHeight="1">
      <c r="A42" s="18"/>
      <c r="B42" s="15"/>
      <c r="C42" s="15"/>
      <c r="D42" s="14"/>
      <c r="E42" s="15"/>
      <c r="F42" s="15"/>
      <c r="G42" s="15"/>
      <c r="H42" s="200"/>
      <c r="I42" s="200"/>
      <c r="J42" s="200"/>
      <c r="K42" s="200"/>
      <c r="L42" s="200"/>
      <c r="M42" s="200"/>
      <c r="N42" s="200"/>
      <c r="O42" s="200"/>
      <c r="P42" s="200"/>
      <c r="Q42" s="200"/>
      <c r="R42" s="200"/>
      <c r="S42" s="15"/>
      <c r="T42" s="15"/>
      <c r="U42" s="15"/>
    </row>
    <row r="43" spans="1:21" ht="15" customHeight="1">
      <c r="A43" s="18"/>
      <c r="B43" s="15"/>
      <c r="C43" s="15"/>
      <c r="D43" s="14"/>
      <c r="E43" s="15"/>
      <c r="F43" s="15"/>
      <c r="G43" s="15"/>
      <c r="H43" s="179"/>
      <c r="I43" s="179"/>
      <c r="J43" s="179"/>
      <c r="K43" s="179"/>
      <c r="L43" s="179"/>
      <c r="M43" s="179"/>
      <c r="N43" s="179"/>
      <c r="O43" s="179"/>
      <c r="P43" s="179"/>
      <c r="Q43" s="179"/>
      <c r="R43" s="179"/>
      <c r="S43" s="15"/>
      <c r="T43" s="15"/>
      <c r="U43" s="15"/>
    </row>
    <row r="44" spans="1:21" s="23" customFormat="1" ht="13.5" thickBot="1">
      <c r="A44" s="18"/>
      <c r="B44" s="15"/>
      <c r="C44" s="15"/>
      <c r="D44" s="14"/>
      <c r="E44" s="15"/>
      <c r="F44" s="15"/>
      <c r="G44" s="15"/>
      <c r="H44" s="179"/>
      <c r="I44" s="179"/>
      <c r="J44" s="179"/>
      <c r="K44" s="179"/>
      <c r="L44" s="179"/>
      <c r="M44" s="179"/>
      <c r="N44" s="179"/>
      <c r="O44" s="179"/>
      <c r="P44" s="179"/>
      <c r="Q44" s="179"/>
      <c r="R44" s="179"/>
      <c r="S44" s="22"/>
      <c r="T44" s="22">
        <f>SUM(T10,T17,T22,T27,T32,T38)</f>
        <v>0</v>
      </c>
      <c r="U44" s="22">
        <f>SUM(U10,U17,U22,U27,U32,U38)</f>
        <v>0</v>
      </c>
    </row>
    <row r="45" spans="1:18" ht="15">
      <c r="A45" s="18"/>
      <c r="B45" s="15"/>
      <c r="C45" s="15"/>
      <c r="D45" s="14"/>
      <c r="E45" s="15"/>
      <c r="F45" s="15"/>
      <c r="G45" s="15"/>
      <c r="H45" s="179"/>
      <c r="I45" s="179"/>
      <c r="J45" s="179"/>
      <c r="K45" s="179"/>
      <c r="L45" s="179"/>
      <c r="M45" s="179"/>
      <c r="N45" s="179"/>
      <c r="O45" s="179"/>
      <c r="P45" s="179"/>
      <c r="Q45" s="179"/>
      <c r="R45" s="179"/>
    </row>
    <row r="46" spans="1:18" ht="15">
      <c r="A46" s="18"/>
      <c r="B46" s="15"/>
      <c r="C46" s="15"/>
      <c r="D46" s="19"/>
      <c r="E46" s="15"/>
      <c r="F46" s="15"/>
      <c r="G46" s="15"/>
      <c r="H46" s="179"/>
      <c r="I46" s="179"/>
      <c r="J46" s="179"/>
      <c r="K46" s="179"/>
      <c r="L46" s="179"/>
      <c r="M46" s="179"/>
      <c r="N46" s="179"/>
      <c r="O46" s="179"/>
      <c r="P46" s="179"/>
      <c r="Q46" s="179"/>
      <c r="R46" s="179"/>
    </row>
    <row r="47" spans="1:7" ht="13.5" thickBot="1">
      <c r="A47" s="20" t="s">
        <v>12</v>
      </c>
      <c r="B47" s="22" t="e">
        <f>SUM(B10,B17,#REF!,B31,B35,B41)</f>
        <v>#REF!</v>
      </c>
      <c r="C47" s="22" t="e">
        <f>SUM(C10,C17,#REF!,C31,C35,C41)</f>
        <v>#REF!</v>
      </c>
      <c r="D47" s="21" t="s">
        <v>15</v>
      </c>
      <c r="E47" s="22" t="e">
        <f>SUM(E10,E17,#REF!,E31,E35,E41)</f>
        <v>#REF!</v>
      </c>
      <c r="F47" s="22" t="e">
        <f>SUM(F10,F17,#REF!,F31,F35,F41)</f>
        <v>#REF!</v>
      </c>
      <c r="G47" s="22" t="e">
        <f>SUM(G10,G17,#REF!,G31,G35,G41)</f>
        <v>#REF!</v>
      </c>
    </row>
    <row r="48" ht="15">
      <c r="A48" s="24"/>
    </row>
  </sheetData>
  <sheetProtection sheet="1" objects="1" scenarios="1" selectLockedCells="1" selectUnlockedCells="1"/>
  <mergeCells count="50">
    <mergeCell ref="H46:R46"/>
    <mergeCell ref="H3:I3"/>
    <mergeCell ref="H4:I4"/>
    <mergeCell ref="H5:I5"/>
    <mergeCell ref="H20:R20"/>
    <mergeCell ref="H9:R9"/>
    <mergeCell ref="H21:R21"/>
    <mergeCell ref="H42:R42"/>
    <mergeCell ref="H43:R43"/>
    <mergeCell ref="H44:R44"/>
    <mergeCell ref="H45:R45"/>
    <mergeCell ref="H16:R16"/>
    <mergeCell ref="H17:R17"/>
    <mergeCell ref="H18:R18"/>
    <mergeCell ref="H19:R19"/>
    <mergeCell ref="H10:R10"/>
    <mergeCell ref="H11:R11"/>
    <mergeCell ref="H12:R12"/>
    <mergeCell ref="H13:R13"/>
    <mergeCell ref="H14:R14"/>
    <mergeCell ref="H41:R41"/>
    <mergeCell ref="H32:R32"/>
    <mergeCell ref="H33:R33"/>
    <mergeCell ref="H34:R34"/>
    <mergeCell ref="H35:R35"/>
    <mergeCell ref="H36:R36"/>
    <mergeCell ref="S8:U8"/>
    <mergeCell ref="H37:R37"/>
    <mergeCell ref="H38:R38"/>
    <mergeCell ref="H39:R39"/>
    <mergeCell ref="H40:R40"/>
    <mergeCell ref="H26:R26"/>
    <mergeCell ref="H27:R27"/>
    <mergeCell ref="H28:R28"/>
    <mergeCell ref="H29:R29"/>
    <mergeCell ref="H30:R30"/>
    <mergeCell ref="H31:R31"/>
    <mergeCell ref="H22:R22"/>
    <mergeCell ref="H23:R23"/>
    <mergeCell ref="H24:R24"/>
    <mergeCell ref="H25:R25"/>
    <mergeCell ref="H15:R15"/>
    <mergeCell ref="H2:K2"/>
    <mergeCell ref="B8:C8"/>
    <mergeCell ref="D8:E8"/>
    <mergeCell ref="F8:G8"/>
    <mergeCell ref="A1:G1"/>
    <mergeCell ref="A2:G2"/>
    <mergeCell ref="C4:E4"/>
    <mergeCell ref="C6:E6"/>
  </mergeCells>
  <printOptions/>
  <pageMargins left="0.25" right="0.25" top="0.75" bottom="0.75" header="0.3" footer="0.3"/>
  <pageSetup horizontalDpi="600" verticalDpi="600" orientation="portrait" r:id="rId3"/>
  <headerFooter>
    <oddHeader>&amp;L&amp;"-,Italic"&amp;K00-043Year 2 Report&amp;R&amp;K00-043Print Page &amp;P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8"/>
  <sheetViews>
    <sheetView showGridLines="0" view="pageLayout" workbookViewId="0" topLeftCell="A1">
      <selection activeCell="S8" sqref="S8:U8"/>
    </sheetView>
  </sheetViews>
  <sheetFormatPr defaultColWidth="9.140625" defaultRowHeight="15"/>
  <cols>
    <col min="1" max="1" width="20.8515625" style="3" customWidth="1"/>
    <col min="2" max="7" width="12.7109375" style="3" customWidth="1"/>
    <col min="8" max="16384" width="9.140625" style="3" customWidth="1"/>
  </cols>
  <sheetData>
    <row r="1" spans="1:7" ht="13.5" thickBot="1">
      <c r="A1" s="185" t="s">
        <v>7</v>
      </c>
      <c r="B1" s="185"/>
      <c r="C1" s="185"/>
      <c r="D1" s="186"/>
      <c r="E1" s="186"/>
      <c r="F1" s="186"/>
      <c r="G1" s="186"/>
    </row>
    <row r="2" spans="1:11" ht="15">
      <c r="A2" s="185" t="s">
        <v>5</v>
      </c>
      <c r="B2" s="185"/>
      <c r="C2" s="185"/>
      <c r="D2" s="186"/>
      <c r="E2" s="186"/>
      <c r="F2" s="186"/>
      <c r="G2" s="186"/>
      <c r="H2" s="190" t="s">
        <v>35</v>
      </c>
      <c r="I2" s="191"/>
      <c r="J2" s="191"/>
      <c r="K2" s="192"/>
    </row>
    <row r="3" spans="1:11" ht="13.5" thickBot="1">
      <c r="A3" s="1"/>
      <c r="B3" s="1"/>
      <c r="C3" s="1"/>
      <c r="D3" s="1"/>
      <c r="E3" s="1"/>
      <c r="F3" s="1"/>
      <c r="G3" s="2"/>
      <c r="H3" s="193" t="s">
        <v>32</v>
      </c>
      <c r="I3" s="193"/>
      <c r="J3" s="26">
        <v>0</v>
      </c>
      <c r="K3" s="27">
        <v>1</v>
      </c>
    </row>
    <row r="4" spans="1:11" ht="15.75" customHeight="1" thickBot="1">
      <c r="A4" s="4"/>
      <c r="B4" s="25" t="s">
        <v>14</v>
      </c>
      <c r="C4" s="187"/>
      <c r="D4" s="188"/>
      <c r="E4" s="189"/>
      <c r="F4" s="1"/>
      <c r="G4" s="4"/>
      <c r="H4" s="193" t="s">
        <v>33</v>
      </c>
      <c r="I4" s="193"/>
      <c r="J4" s="26">
        <f>'Y1'!D47</f>
        <v>0</v>
      </c>
      <c r="K4" s="27" t="e">
        <f>J4/J3</f>
        <v>#DIV/0!</v>
      </c>
    </row>
    <row r="5" spans="2:11" ht="13.5" thickBot="1">
      <c r="B5" s="5"/>
      <c r="C5" s="5"/>
      <c r="D5" s="5"/>
      <c r="E5" s="5"/>
      <c r="F5" s="5"/>
      <c r="G5" s="4"/>
      <c r="H5" s="193" t="s">
        <v>34</v>
      </c>
      <c r="I5" s="193"/>
      <c r="J5" s="26">
        <f>J3-J4</f>
        <v>0</v>
      </c>
      <c r="K5" s="27" t="e">
        <f>J5/J3</f>
        <v>#DIV/0!</v>
      </c>
    </row>
    <row r="6" spans="2:7" ht="13.5" thickBot="1">
      <c r="B6" s="25" t="s">
        <v>20</v>
      </c>
      <c r="C6" s="187" t="s">
        <v>36</v>
      </c>
      <c r="D6" s="188"/>
      <c r="E6" s="189"/>
      <c r="F6" s="1"/>
      <c r="G6" s="6"/>
    </row>
    <row r="7" spans="2:7" ht="13.5" thickBot="1">
      <c r="B7" s="6"/>
      <c r="E7" s="1"/>
      <c r="F7" s="1"/>
      <c r="G7" s="6"/>
    </row>
    <row r="8" spans="2:7" ht="13.5" thickBot="1">
      <c r="B8" s="183" t="s">
        <v>40</v>
      </c>
      <c r="C8" s="184"/>
      <c r="D8" s="183" t="s">
        <v>38</v>
      </c>
      <c r="E8" s="184"/>
      <c r="F8" s="183" t="s">
        <v>39</v>
      </c>
      <c r="G8" s="204"/>
    </row>
    <row r="9" spans="1:18" ht="26" thickBot="1">
      <c r="A9" s="7" t="s">
        <v>27</v>
      </c>
      <c r="B9" s="9" t="s">
        <v>10</v>
      </c>
      <c r="C9" s="9" t="s">
        <v>11</v>
      </c>
      <c r="D9" s="8" t="s">
        <v>10</v>
      </c>
      <c r="E9" s="8" t="s">
        <v>11</v>
      </c>
      <c r="F9" s="28" t="s">
        <v>10</v>
      </c>
      <c r="G9" s="32" t="s">
        <v>11</v>
      </c>
      <c r="H9" s="205" t="s">
        <v>25</v>
      </c>
      <c r="I9" s="195"/>
      <c r="J9" s="195"/>
      <c r="K9" s="195"/>
      <c r="L9" s="195"/>
      <c r="M9" s="195"/>
      <c r="N9" s="195"/>
      <c r="O9" s="195"/>
      <c r="P9" s="195"/>
      <c r="Q9" s="195"/>
      <c r="R9" s="196"/>
    </row>
    <row r="10" spans="1:18" ht="15" customHeight="1">
      <c r="A10" s="10" t="s">
        <v>0</v>
      </c>
      <c r="B10" s="12">
        <f>SUM(B11:B16)</f>
        <v>0</v>
      </c>
      <c r="C10" s="12">
        <f>SUM(C11:C16)</f>
        <v>0</v>
      </c>
      <c r="D10" s="11"/>
      <c r="E10" s="12">
        <f>SUM(E11:E16)</f>
        <v>0</v>
      </c>
      <c r="F10" s="12">
        <f>SUM(F11:F16)</f>
        <v>0</v>
      </c>
      <c r="G10" s="12">
        <f>SUM(G11:G16)</f>
        <v>0</v>
      </c>
      <c r="H10" s="180" t="s">
        <v>24</v>
      </c>
      <c r="I10" s="181"/>
      <c r="J10" s="181"/>
      <c r="K10" s="181"/>
      <c r="L10" s="181"/>
      <c r="M10" s="181"/>
      <c r="N10" s="181"/>
      <c r="O10" s="181"/>
      <c r="P10" s="181"/>
      <c r="Q10" s="181"/>
      <c r="R10" s="182"/>
    </row>
    <row r="11" spans="1:18" ht="15" customHeight="1">
      <c r="A11" s="13"/>
      <c r="B11" s="15"/>
      <c r="C11" s="15"/>
      <c r="D11" s="14"/>
      <c r="E11" s="15"/>
      <c r="F11" s="15"/>
      <c r="G11" s="15"/>
      <c r="H11" s="179"/>
      <c r="I11" s="179"/>
      <c r="J11" s="179"/>
      <c r="K11" s="179"/>
      <c r="L11" s="179"/>
      <c r="M11" s="179"/>
      <c r="N11" s="179"/>
      <c r="O11" s="179"/>
      <c r="P11" s="179"/>
      <c r="Q11" s="179"/>
      <c r="R11" s="179"/>
    </row>
    <row r="12" spans="1:18" ht="15" customHeight="1">
      <c r="A12" s="13"/>
      <c r="B12" s="15"/>
      <c r="C12" s="15"/>
      <c r="D12" s="14"/>
      <c r="E12" s="15"/>
      <c r="F12" s="15"/>
      <c r="G12" s="15"/>
      <c r="H12" s="179"/>
      <c r="I12" s="179"/>
      <c r="J12" s="179"/>
      <c r="K12" s="179"/>
      <c r="L12" s="179"/>
      <c r="M12" s="179"/>
      <c r="N12" s="179"/>
      <c r="O12" s="179"/>
      <c r="P12" s="179"/>
      <c r="Q12" s="179"/>
      <c r="R12" s="179"/>
    </row>
    <row r="13" spans="1:18" ht="15" customHeight="1">
      <c r="A13" s="13"/>
      <c r="B13" s="15"/>
      <c r="C13" s="15"/>
      <c r="D13" s="14"/>
      <c r="E13" s="15"/>
      <c r="F13" s="15"/>
      <c r="G13" s="15"/>
      <c r="H13" s="179"/>
      <c r="I13" s="179"/>
      <c r="J13" s="179"/>
      <c r="K13" s="179"/>
      <c r="L13" s="179"/>
      <c r="M13" s="179"/>
      <c r="N13" s="179"/>
      <c r="O13" s="179"/>
      <c r="P13" s="179"/>
      <c r="Q13" s="179"/>
      <c r="R13" s="179"/>
    </row>
    <row r="14" spans="1:18" ht="15" customHeight="1">
      <c r="A14" s="13"/>
      <c r="B14" s="15"/>
      <c r="C14" s="15"/>
      <c r="D14" s="14"/>
      <c r="E14" s="15"/>
      <c r="F14" s="15"/>
      <c r="G14" s="15"/>
      <c r="H14" s="179"/>
      <c r="I14" s="179"/>
      <c r="J14" s="179"/>
      <c r="K14" s="179"/>
      <c r="L14" s="179"/>
      <c r="M14" s="179"/>
      <c r="N14" s="179"/>
      <c r="O14" s="179"/>
      <c r="P14" s="179"/>
      <c r="Q14" s="179"/>
      <c r="R14" s="179"/>
    </row>
    <row r="15" spans="1:18" ht="15" customHeight="1">
      <c r="A15" s="13"/>
      <c r="B15" s="15"/>
      <c r="C15" s="15"/>
      <c r="D15" s="14"/>
      <c r="E15" s="15"/>
      <c r="F15" s="15"/>
      <c r="G15" s="15"/>
      <c r="H15" s="179"/>
      <c r="I15" s="179"/>
      <c r="J15" s="179"/>
      <c r="K15" s="179"/>
      <c r="L15" s="179"/>
      <c r="M15" s="179"/>
      <c r="N15" s="179"/>
      <c r="O15" s="179"/>
      <c r="P15" s="179"/>
      <c r="Q15" s="179"/>
      <c r="R15" s="179"/>
    </row>
    <row r="16" spans="1:18" ht="15" customHeight="1" thickBot="1">
      <c r="A16" s="13"/>
      <c r="B16" s="15"/>
      <c r="C16" s="15"/>
      <c r="D16" s="14"/>
      <c r="E16" s="15"/>
      <c r="F16" s="15"/>
      <c r="G16" s="15"/>
      <c r="H16" s="179"/>
      <c r="I16" s="179"/>
      <c r="J16" s="179"/>
      <c r="K16" s="179"/>
      <c r="L16" s="179"/>
      <c r="M16" s="179"/>
      <c r="N16" s="179"/>
      <c r="O16" s="179"/>
      <c r="P16" s="179"/>
      <c r="Q16" s="179"/>
      <c r="R16" s="179"/>
    </row>
    <row r="17" spans="1:18" ht="15" customHeight="1">
      <c r="A17" s="10" t="s">
        <v>28</v>
      </c>
      <c r="B17" s="12">
        <f>SUM(B18:B21)</f>
        <v>0</v>
      </c>
      <c r="C17" s="12">
        <f>SUM(C18:C21)</f>
        <v>0</v>
      </c>
      <c r="D17" s="11"/>
      <c r="E17" s="12">
        <f>SUM(E18:E21)</f>
        <v>0</v>
      </c>
      <c r="F17" s="12">
        <f>SUM(F18:F21)</f>
        <v>0</v>
      </c>
      <c r="G17" s="12">
        <f>SUM(G18:G21)</f>
        <v>0</v>
      </c>
      <c r="H17" s="180" t="s">
        <v>30</v>
      </c>
      <c r="I17" s="181"/>
      <c r="J17" s="181"/>
      <c r="K17" s="181"/>
      <c r="L17" s="181"/>
      <c r="M17" s="181"/>
      <c r="N17" s="181"/>
      <c r="O17" s="181"/>
      <c r="P17" s="181"/>
      <c r="Q17" s="181"/>
      <c r="R17" s="182"/>
    </row>
    <row r="18" spans="1:18" ht="15" customHeight="1">
      <c r="A18" s="13"/>
      <c r="B18" s="15"/>
      <c r="C18" s="15"/>
      <c r="D18" s="14"/>
      <c r="E18" s="15"/>
      <c r="F18" s="15"/>
      <c r="G18" s="15"/>
      <c r="H18" s="179"/>
      <c r="I18" s="179"/>
      <c r="J18" s="179"/>
      <c r="K18" s="179"/>
      <c r="L18" s="179"/>
      <c r="M18" s="179"/>
      <c r="N18" s="179"/>
      <c r="O18" s="179"/>
      <c r="P18" s="179"/>
      <c r="Q18" s="179"/>
      <c r="R18" s="179"/>
    </row>
    <row r="19" spans="1:18" ht="15" customHeight="1">
      <c r="A19" s="13"/>
      <c r="B19" s="15"/>
      <c r="C19" s="15"/>
      <c r="D19" s="14"/>
      <c r="E19" s="15"/>
      <c r="F19" s="15"/>
      <c r="G19" s="15"/>
      <c r="H19" s="179"/>
      <c r="I19" s="179"/>
      <c r="J19" s="179"/>
      <c r="K19" s="179"/>
      <c r="L19" s="179"/>
      <c r="M19" s="179"/>
      <c r="N19" s="179"/>
      <c r="O19" s="179"/>
      <c r="P19" s="179"/>
      <c r="Q19" s="179"/>
      <c r="R19" s="179"/>
    </row>
    <row r="20" spans="1:18" ht="15" customHeight="1" thickBot="1">
      <c r="A20" s="13"/>
      <c r="B20" s="15"/>
      <c r="C20" s="15"/>
      <c r="D20" s="14"/>
      <c r="E20" s="15"/>
      <c r="F20" s="15"/>
      <c r="G20" s="15"/>
      <c r="H20" s="179"/>
      <c r="I20" s="179"/>
      <c r="J20" s="179"/>
      <c r="K20" s="179"/>
      <c r="L20" s="179"/>
      <c r="M20" s="179"/>
      <c r="N20" s="179"/>
      <c r="O20" s="179"/>
      <c r="P20" s="179"/>
      <c r="Q20" s="179"/>
      <c r="R20" s="179"/>
    </row>
    <row r="21" spans="1:18" ht="15" customHeight="1">
      <c r="A21" s="10" t="s">
        <v>2</v>
      </c>
      <c r="B21" s="12">
        <f>SUM(B25:B27)</f>
        <v>0</v>
      </c>
      <c r="C21" s="12">
        <f>SUM(C25:C27)</f>
        <v>0</v>
      </c>
      <c r="D21" s="11"/>
      <c r="E21" s="12">
        <f>SUM(E25:E27)</f>
        <v>0</v>
      </c>
      <c r="F21" s="12">
        <f>SUM(F25:F27)</f>
        <v>0</v>
      </c>
      <c r="G21" s="12">
        <f>SUM(G25:G27)</f>
        <v>0</v>
      </c>
      <c r="H21" s="180" t="s">
        <v>29</v>
      </c>
      <c r="I21" s="181"/>
      <c r="J21" s="181"/>
      <c r="K21" s="181"/>
      <c r="L21" s="181"/>
      <c r="M21" s="181"/>
      <c r="N21" s="181"/>
      <c r="O21" s="181"/>
      <c r="P21" s="181"/>
      <c r="Q21" s="181"/>
      <c r="R21" s="182"/>
    </row>
    <row r="22" spans="1:18" ht="15" customHeight="1">
      <c r="A22" s="17"/>
      <c r="B22" s="30"/>
      <c r="C22" s="30"/>
      <c r="D22" s="31"/>
      <c r="E22" s="30"/>
      <c r="F22" s="30"/>
      <c r="G22" s="30"/>
      <c r="H22" s="179"/>
      <c r="I22" s="179"/>
      <c r="J22" s="179"/>
      <c r="K22" s="179"/>
      <c r="L22" s="179"/>
      <c r="M22" s="179"/>
      <c r="N22" s="179"/>
      <c r="O22" s="179"/>
      <c r="P22" s="179"/>
      <c r="Q22" s="179"/>
      <c r="R22" s="179"/>
    </row>
    <row r="23" spans="1:18" ht="15" customHeight="1">
      <c r="A23" s="17"/>
      <c r="B23" s="30"/>
      <c r="C23" s="30"/>
      <c r="D23" s="31"/>
      <c r="E23" s="30"/>
      <c r="F23" s="30"/>
      <c r="G23" s="30"/>
      <c r="H23" s="179"/>
      <c r="I23" s="179"/>
      <c r="J23" s="179"/>
      <c r="K23" s="179"/>
      <c r="L23" s="179"/>
      <c r="M23" s="179"/>
      <c r="N23" s="179"/>
      <c r="O23" s="179"/>
      <c r="P23" s="179"/>
      <c r="Q23" s="179"/>
      <c r="R23" s="179"/>
    </row>
    <row r="24" spans="1:18" ht="15" customHeight="1">
      <c r="A24" s="17"/>
      <c r="B24" s="30"/>
      <c r="C24" s="30"/>
      <c r="D24" s="31"/>
      <c r="E24" s="30"/>
      <c r="F24" s="30"/>
      <c r="G24" s="30"/>
      <c r="H24" s="179"/>
      <c r="I24" s="179"/>
      <c r="J24" s="179"/>
      <c r="K24" s="179"/>
      <c r="L24" s="179"/>
      <c r="M24" s="179"/>
      <c r="N24" s="179"/>
      <c r="O24" s="179"/>
      <c r="P24" s="179"/>
      <c r="Q24" s="179"/>
      <c r="R24" s="179"/>
    </row>
    <row r="25" spans="1:18" ht="15" customHeight="1" thickBot="1">
      <c r="A25" s="16"/>
      <c r="B25" s="15"/>
      <c r="C25" s="15"/>
      <c r="D25" s="14"/>
      <c r="E25" s="15"/>
      <c r="F25" s="15"/>
      <c r="G25" s="15"/>
      <c r="H25" s="179"/>
      <c r="I25" s="179"/>
      <c r="J25" s="179"/>
      <c r="K25" s="179"/>
      <c r="L25" s="179"/>
      <c r="M25" s="179"/>
      <c r="N25" s="179"/>
      <c r="O25" s="179"/>
      <c r="P25" s="179"/>
      <c r="Q25" s="179"/>
      <c r="R25" s="179"/>
    </row>
    <row r="26" spans="1:18" ht="15" customHeight="1">
      <c r="A26" s="10" t="s">
        <v>3</v>
      </c>
      <c r="B26" s="12">
        <f>SUM(B27:B32)</f>
        <v>0</v>
      </c>
      <c r="C26" s="12">
        <f>SUM(C27:C32)</f>
        <v>0</v>
      </c>
      <c r="D26" s="11"/>
      <c r="E26" s="12">
        <f>SUM(E27:E32)</f>
        <v>0</v>
      </c>
      <c r="F26" s="12">
        <f>SUM(F27:F32)</f>
        <v>0</v>
      </c>
      <c r="G26" s="12">
        <f>SUM(G27:G32)</f>
        <v>0</v>
      </c>
      <c r="H26" s="180" t="s">
        <v>26</v>
      </c>
      <c r="I26" s="181"/>
      <c r="J26" s="181"/>
      <c r="K26" s="181"/>
      <c r="L26" s="181"/>
      <c r="M26" s="181"/>
      <c r="N26" s="181"/>
      <c r="O26" s="181"/>
      <c r="P26" s="181"/>
      <c r="Q26" s="181"/>
      <c r="R26" s="182"/>
    </row>
    <row r="27" spans="1:18" ht="15" customHeight="1">
      <c r="A27" s="13"/>
      <c r="B27" s="15"/>
      <c r="C27" s="15"/>
      <c r="D27" s="14"/>
      <c r="E27" s="15"/>
      <c r="F27" s="15"/>
      <c r="G27" s="15"/>
      <c r="H27" s="179"/>
      <c r="I27" s="179"/>
      <c r="J27" s="179"/>
      <c r="K27" s="179"/>
      <c r="L27" s="179"/>
      <c r="M27" s="179"/>
      <c r="N27" s="179"/>
      <c r="O27" s="179"/>
      <c r="P27" s="179"/>
      <c r="Q27" s="179"/>
      <c r="R27" s="179"/>
    </row>
    <row r="28" spans="1:18" ht="15" customHeight="1">
      <c r="A28" s="13"/>
      <c r="B28" s="15"/>
      <c r="C28" s="15"/>
      <c r="D28" s="14"/>
      <c r="E28" s="15"/>
      <c r="F28" s="15"/>
      <c r="G28" s="15"/>
      <c r="H28" s="179"/>
      <c r="I28" s="179"/>
      <c r="J28" s="179"/>
      <c r="K28" s="179"/>
      <c r="L28" s="179"/>
      <c r="M28" s="179"/>
      <c r="N28" s="179"/>
      <c r="O28" s="179"/>
      <c r="P28" s="179"/>
      <c r="Q28" s="179"/>
      <c r="R28" s="179"/>
    </row>
    <row r="29" spans="1:18" ht="15" customHeight="1">
      <c r="A29" s="13"/>
      <c r="B29" s="15"/>
      <c r="C29" s="15"/>
      <c r="D29" s="14"/>
      <c r="E29" s="15"/>
      <c r="F29" s="15"/>
      <c r="G29" s="15"/>
      <c r="H29" s="179"/>
      <c r="I29" s="179"/>
      <c r="J29" s="179"/>
      <c r="K29" s="179"/>
      <c r="L29" s="179"/>
      <c r="M29" s="179"/>
      <c r="N29" s="179"/>
      <c r="O29" s="179"/>
      <c r="P29" s="179"/>
      <c r="Q29" s="179"/>
      <c r="R29" s="179"/>
    </row>
    <row r="30" spans="1:18" ht="15" customHeight="1" thickBot="1">
      <c r="A30" s="13"/>
      <c r="B30" s="15"/>
      <c r="C30" s="15"/>
      <c r="D30" s="14"/>
      <c r="E30" s="15"/>
      <c r="F30" s="15"/>
      <c r="G30" s="15"/>
      <c r="H30" s="179"/>
      <c r="I30" s="179"/>
      <c r="J30" s="179"/>
      <c r="K30" s="179"/>
      <c r="L30" s="179"/>
      <c r="M30" s="179"/>
      <c r="N30" s="179"/>
      <c r="O30" s="179"/>
      <c r="P30" s="179"/>
      <c r="Q30" s="179"/>
      <c r="R30" s="179"/>
    </row>
    <row r="31" spans="1:18" ht="15" customHeight="1">
      <c r="A31" s="10" t="s">
        <v>1</v>
      </c>
      <c r="B31" s="12">
        <f>SUM(B32:B34)</f>
        <v>0</v>
      </c>
      <c r="C31" s="12">
        <f>SUM(C32:C34)</f>
        <v>0</v>
      </c>
      <c r="D31" s="11"/>
      <c r="E31" s="12">
        <f>SUM(E32:E34)</f>
        <v>0</v>
      </c>
      <c r="F31" s="12">
        <f>SUM(F32:F34)</f>
        <v>0</v>
      </c>
      <c r="G31" s="12">
        <f>SUM(G32:G34)</f>
        <v>0</v>
      </c>
      <c r="H31" s="180" t="s">
        <v>1</v>
      </c>
      <c r="I31" s="181"/>
      <c r="J31" s="181"/>
      <c r="K31" s="181"/>
      <c r="L31" s="181"/>
      <c r="M31" s="181"/>
      <c r="N31" s="181"/>
      <c r="O31" s="181"/>
      <c r="P31" s="181"/>
      <c r="Q31" s="181"/>
      <c r="R31" s="182"/>
    </row>
    <row r="32" spans="1:18" ht="15" customHeight="1">
      <c r="A32" s="13"/>
      <c r="B32" s="15"/>
      <c r="C32" s="15"/>
      <c r="D32" s="14"/>
      <c r="E32" s="15"/>
      <c r="F32" s="15"/>
      <c r="G32" s="15"/>
      <c r="H32" s="179"/>
      <c r="I32" s="179"/>
      <c r="J32" s="179"/>
      <c r="K32" s="179"/>
      <c r="L32" s="179"/>
      <c r="M32" s="179"/>
      <c r="N32" s="179"/>
      <c r="O32" s="179"/>
      <c r="P32" s="179"/>
      <c r="Q32" s="179"/>
      <c r="R32" s="179"/>
    </row>
    <row r="33" spans="1:18" ht="15" customHeight="1">
      <c r="A33" s="13"/>
      <c r="B33" s="15"/>
      <c r="C33" s="15"/>
      <c r="D33" s="14"/>
      <c r="E33" s="15"/>
      <c r="F33" s="15"/>
      <c r="G33" s="15"/>
      <c r="H33" s="179"/>
      <c r="I33" s="179"/>
      <c r="J33" s="179"/>
      <c r="K33" s="179"/>
      <c r="L33" s="179"/>
      <c r="M33" s="179"/>
      <c r="N33" s="179"/>
      <c r="O33" s="179"/>
      <c r="P33" s="179"/>
      <c r="Q33" s="179"/>
      <c r="R33" s="179"/>
    </row>
    <row r="34" spans="1:18" ht="15" customHeight="1" thickBot="1">
      <c r="A34" s="13"/>
      <c r="B34" s="15"/>
      <c r="C34" s="15"/>
      <c r="D34" s="14"/>
      <c r="E34" s="15"/>
      <c r="F34" s="15"/>
      <c r="G34" s="15"/>
      <c r="H34" s="201"/>
      <c r="I34" s="201"/>
      <c r="J34" s="201"/>
      <c r="K34" s="201"/>
      <c r="L34" s="201"/>
      <c r="M34" s="201"/>
      <c r="N34" s="201"/>
      <c r="O34" s="201"/>
      <c r="P34" s="201"/>
      <c r="Q34" s="201"/>
      <c r="R34" s="201"/>
    </row>
    <row r="35" spans="1:18" ht="15" customHeight="1" thickBot="1">
      <c r="A35" s="10" t="s">
        <v>6</v>
      </c>
      <c r="B35" s="12">
        <f>SUM(B36:B40)</f>
        <v>0</v>
      </c>
      <c r="C35" s="12">
        <f>SUM(C36:C40)</f>
        <v>0</v>
      </c>
      <c r="D35" s="11"/>
      <c r="E35" s="12">
        <f>SUM(E36:E40)</f>
        <v>0</v>
      </c>
      <c r="F35" s="12">
        <f>SUM(F36:F40)</f>
        <v>0</v>
      </c>
      <c r="G35" s="12">
        <f>SUM(G36:G40)</f>
        <v>0</v>
      </c>
      <c r="H35" s="197" t="s">
        <v>31</v>
      </c>
      <c r="I35" s="198"/>
      <c r="J35" s="198"/>
      <c r="K35" s="198"/>
      <c r="L35" s="198"/>
      <c r="M35" s="198"/>
      <c r="N35" s="198"/>
      <c r="O35" s="198"/>
      <c r="P35" s="198"/>
      <c r="Q35" s="198"/>
      <c r="R35" s="199"/>
    </row>
    <row r="36" spans="1:18" ht="15" customHeight="1">
      <c r="A36" s="17"/>
      <c r="B36" s="15"/>
      <c r="C36" s="15"/>
      <c r="D36" s="14"/>
      <c r="E36" s="15"/>
      <c r="F36" s="15"/>
      <c r="G36" s="15"/>
      <c r="H36" s="200"/>
      <c r="I36" s="200"/>
      <c r="J36" s="200"/>
      <c r="K36" s="200"/>
      <c r="L36" s="200"/>
      <c r="M36" s="200"/>
      <c r="N36" s="200"/>
      <c r="O36" s="200"/>
      <c r="P36" s="200"/>
      <c r="Q36" s="200"/>
      <c r="R36" s="200"/>
    </row>
    <row r="37" spans="1:18" ht="15" customHeight="1">
      <c r="A37" s="17"/>
      <c r="B37" s="15"/>
      <c r="C37" s="15"/>
      <c r="D37" s="14"/>
      <c r="E37" s="15"/>
      <c r="F37" s="15"/>
      <c r="G37" s="15"/>
      <c r="H37" s="179"/>
      <c r="I37" s="179"/>
      <c r="J37" s="179"/>
      <c r="K37" s="179"/>
      <c r="L37" s="179"/>
      <c r="M37" s="179"/>
      <c r="N37" s="179"/>
      <c r="O37" s="179"/>
      <c r="P37" s="179"/>
      <c r="Q37" s="179"/>
      <c r="R37" s="179"/>
    </row>
    <row r="38" spans="1:18" ht="15" customHeight="1">
      <c r="A38" s="17"/>
      <c r="B38" s="15"/>
      <c r="C38" s="15"/>
      <c r="D38" s="14"/>
      <c r="E38" s="15"/>
      <c r="F38" s="15"/>
      <c r="G38" s="15"/>
      <c r="H38" s="179"/>
      <c r="I38" s="179"/>
      <c r="J38" s="179"/>
      <c r="K38" s="179"/>
      <c r="L38" s="179"/>
      <c r="M38" s="179"/>
      <c r="N38" s="179"/>
      <c r="O38" s="179"/>
      <c r="P38" s="179"/>
      <c r="Q38" s="179"/>
      <c r="R38" s="179"/>
    </row>
    <row r="39" spans="1:18" ht="15" customHeight="1">
      <c r="A39" s="17"/>
      <c r="B39" s="15"/>
      <c r="C39" s="15"/>
      <c r="D39" s="14"/>
      <c r="E39" s="15"/>
      <c r="F39" s="15"/>
      <c r="G39" s="15"/>
      <c r="H39" s="179"/>
      <c r="I39" s="179"/>
      <c r="J39" s="179"/>
      <c r="K39" s="179"/>
      <c r="L39" s="179"/>
      <c r="M39" s="179"/>
      <c r="N39" s="179"/>
      <c r="O39" s="179"/>
      <c r="P39" s="179"/>
      <c r="Q39" s="179"/>
      <c r="R39" s="179"/>
    </row>
    <row r="40" spans="1:18" ht="15" customHeight="1" thickBot="1">
      <c r="A40" s="13"/>
      <c r="B40" s="15"/>
      <c r="C40" s="15"/>
      <c r="D40" s="14"/>
      <c r="E40" s="15"/>
      <c r="F40" s="15"/>
      <c r="G40" s="15"/>
      <c r="H40" s="201"/>
      <c r="I40" s="201"/>
      <c r="J40" s="201"/>
      <c r="K40" s="201"/>
      <c r="L40" s="201"/>
      <c r="M40" s="201"/>
      <c r="N40" s="201"/>
      <c r="O40" s="201"/>
      <c r="P40" s="201"/>
      <c r="Q40" s="201"/>
      <c r="R40" s="201"/>
    </row>
    <row r="41" spans="1:18" ht="15" customHeight="1" thickBot="1">
      <c r="A41" s="10" t="s">
        <v>4</v>
      </c>
      <c r="B41" s="12">
        <f>SUM(B42:B46)</f>
        <v>0</v>
      </c>
      <c r="C41" s="12">
        <f>SUM(C42:C46)</f>
        <v>0</v>
      </c>
      <c r="D41" s="11"/>
      <c r="E41" s="12">
        <f>SUM(E42:E46)</f>
        <v>0</v>
      </c>
      <c r="F41" s="12">
        <f>SUM(F42:F46)</f>
        <v>0</v>
      </c>
      <c r="G41" s="12">
        <f>SUM(G42:G46)</f>
        <v>0</v>
      </c>
      <c r="H41" s="197" t="s">
        <v>4</v>
      </c>
      <c r="I41" s="198"/>
      <c r="J41" s="198"/>
      <c r="K41" s="198"/>
      <c r="L41" s="198"/>
      <c r="M41" s="198"/>
      <c r="N41" s="198"/>
      <c r="O41" s="198"/>
      <c r="P41" s="198"/>
      <c r="Q41" s="198"/>
      <c r="R41" s="199"/>
    </row>
    <row r="42" spans="1:18" ht="15" customHeight="1">
      <c r="A42" s="18"/>
      <c r="B42" s="15"/>
      <c r="C42" s="15"/>
      <c r="D42" s="14"/>
      <c r="E42" s="15"/>
      <c r="F42" s="15"/>
      <c r="G42" s="15"/>
      <c r="H42" s="200"/>
      <c r="I42" s="200"/>
      <c r="J42" s="200"/>
      <c r="K42" s="200"/>
      <c r="L42" s="200"/>
      <c r="M42" s="200"/>
      <c r="N42" s="200"/>
      <c r="O42" s="200"/>
      <c r="P42" s="200"/>
      <c r="Q42" s="200"/>
      <c r="R42" s="200"/>
    </row>
    <row r="43" spans="1:18" ht="15" customHeight="1">
      <c r="A43" s="18"/>
      <c r="B43" s="15"/>
      <c r="C43" s="15"/>
      <c r="D43" s="14"/>
      <c r="E43" s="15"/>
      <c r="F43" s="15"/>
      <c r="G43" s="15"/>
      <c r="H43" s="179"/>
      <c r="I43" s="179"/>
      <c r="J43" s="179"/>
      <c r="K43" s="179"/>
      <c r="L43" s="179"/>
      <c r="M43" s="179"/>
      <c r="N43" s="179"/>
      <c r="O43" s="179"/>
      <c r="P43" s="179"/>
      <c r="Q43" s="179"/>
      <c r="R43" s="179"/>
    </row>
    <row r="44" spans="1:18" s="23" customFormat="1" ht="15">
      <c r="A44" s="18"/>
      <c r="B44" s="15"/>
      <c r="C44" s="15"/>
      <c r="D44" s="14"/>
      <c r="E44" s="15"/>
      <c r="F44" s="15"/>
      <c r="G44" s="15"/>
      <c r="H44" s="179"/>
      <c r="I44" s="179"/>
      <c r="J44" s="179"/>
      <c r="K44" s="179"/>
      <c r="L44" s="179"/>
      <c r="M44" s="179"/>
      <c r="N44" s="179"/>
      <c r="O44" s="179"/>
      <c r="P44" s="179"/>
      <c r="Q44" s="179"/>
      <c r="R44" s="179"/>
    </row>
    <row r="45" spans="1:18" ht="15">
      <c r="A45" s="18"/>
      <c r="B45" s="15"/>
      <c r="C45" s="15"/>
      <c r="D45" s="14"/>
      <c r="E45" s="15"/>
      <c r="F45" s="15"/>
      <c r="G45" s="15"/>
      <c r="H45" s="179"/>
      <c r="I45" s="179"/>
      <c r="J45" s="179"/>
      <c r="K45" s="179"/>
      <c r="L45" s="179"/>
      <c r="M45" s="179"/>
      <c r="N45" s="179"/>
      <c r="O45" s="179"/>
      <c r="P45" s="179"/>
      <c r="Q45" s="179"/>
      <c r="R45" s="179"/>
    </row>
    <row r="46" spans="1:18" ht="15">
      <c r="A46" s="18"/>
      <c r="B46" s="15"/>
      <c r="C46" s="15"/>
      <c r="D46" s="19"/>
      <c r="E46" s="15"/>
      <c r="F46" s="15"/>
      <c r="G46" s="15"/>
      <c r="H46" s="179"/>
      <c r="I46" s="179"/>
      <c r="J46" s="179"/>
      <c r="K46" s="179"/>
      <c r="L46" s="179"/>
      <c r="M46" s="179"/>
      <c r="N46" s="179"/>
      <c r="O46" s="179"/>
      <c r="P46" s="179"/>
      <c r="Q46" s="179"/>
      <c r="R46" s="179"/>
    </row>
    <row r="47" spans="1:7" ht="13.5" thickBot="1">
      <c r="A47" s="20" t="s">
        <v>12</v>
      </c>
      <c r="B47" s="22" t="e">
        <f>SUM(B10,B17,#REF!,B31,B35,B41)</f>
        <v>#REF!</v>
      </c>
      <c r="C47" s="22" t="e">
        <f>SUM(C10,C17,#REF!,C31,C35,C41)</f>
        <v>#REF!</v>
      </c>
      <c r="D47" s="21" t="s">
        <v>15</v>
      </c>
      <c r="E47" s="22" t="e">
        <f>SUM(E10,E17,#REF!,E31,E35,E41)</f>
        <v>#REF!</v>
      </c>
      <c r="F47" s="22" t="e">
        <f>SUM(F10,F17,#REF!,F31,F35,F41)</f>
        <v>#REF!</v>
      </c>
      <c r="G47" s="22" t="e">
        <f>SUM(G10,G17,#REF!,G31,G35,G41)</f>
        <v>#REF!</v>
      </c>
    </row>
    <row r="48" ht="15">
      <c r="A48" s="24"/>
    </row>
  </sheetData>
  <sheetProtection sheet="1" selectLockedCells="1" selectUnlockedCells="1"/>
  <mergeCells count="49">
    <mergeCell ref="H46:R46"/>
    <mergeCell ref="H39:R39"/>
    <mergeCell ref="H40:R40"/>
    <mergeCell ref="H41:R41"/>
    <mergeCell ref="H42:R42"/>
    <mergeCell ref="H43:R43"/>
    <mergeCell ref="H44:R44"/>
    <mergeCell ref="H28:R28"/>
    <mergeCell ref="H29:R29"/>
    <mergeCell ref="H30:R30"/>
    <mergeCell ref="H31:R31"/>
    <mergeCell ref="H45:R45"/>
    <mergeCell ref="H35:R35"/>
    <mergeCell ref="H36:R36"/>
    <mergeCell ref="H37:R37"/>
    <mergeCell ref="H38:R38"/>
    <mergeCell ref="H32:R32"/>
    <mergeCell ref="H33:R33"/>
    <mergeCell ref="H34:R34"/>
    <mergeCell ref="H23:R23"/>
    <mergeCell ref="H24:R24"/>
    <mergeCell ref="H25:R25"/>
    <mergeCell ref="H26:R26"/>
    <mergeCell ref="H27:R27"/>
    <mergeCell ref="H18:R18"/>
    <mergeCell ref="H19:R19"/>
    <mergeCell ref="H20:R20"/>
    <mergeCell ref="H21:R21"/>
    <mergeCell ref="H22:R22"/>
    <mergeCell ref="H13:R13"/>
    <mergeCell ref="H14:R14"/>
    <mergeCell ref="H15:R15"/>
    <mergeCell ref="H16:R16"/>
    <mergeCell ref="H17:R17"/>
    <mergeCell ref="H10:R10"/>
    <mergeCell ref="D8:E8"/>
    <mergeCell ref="F8:G8"/>
    <mergeCell ref="H11:R11"/>
    <mergeCell ref="H12:R12"/>
    <mergeCell ref="H9:R9"/>
    <mergeCell ref="H4:I4"/>
    <mergeCell ref="H5:I5"/>
    <mergeCell ref="C6:E6"/>
    <mergeCell ref="B8:C8"/>
    <mergeCell ref="A1:G1"/>
    <mergeCell ref="A2:G2"/>
    <mergeCell ref="H2:K2"/>
    <mergeCell ref="H3:I3"/>
    <mergeCell ref="C4:E4"/>
  </mergeCells>
  <printOptions/>
  <pageMargins left="0.25" right="0.25" top="0.75" bottom="0.75" header="0.3" footer="0.3"/>
  <pageSetup horizontalDpi="600" verticalDpi="600" orientation="portrait" r:id="rId3"/>
  <headerFooter>
    <oddHeader>&amp;L&amp;"-,Italic"&amp;K00-045Year 3 Report&amp;R&amp;K00-045Print Page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Kellen</dc:creator>
  <cp:keywords/>
  <dc:description/>
  <cp:lastModifiedBy>Laura Moyer</cp:lastModifiedBy>
  <cp:lastPrinted>2022-02-08T19:09:19Z</cp:lastPrinted>
  <dcterms:created xsi:type="dcterms:W3CDTF">2009-12-08T22:48:26Z</dcterms:created>
  <dcterms:modified xsi:type="dcterms:W3CDTF">2024-02-02T17:35:36Z</dcterms:modified>
  <cp:category/>
  <cp:version/>
  <cp:contentType/>
  <cp:contentStatus/>
</cp:coreProperties>
</file>